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00fil01\users$\volk0512\МТО\Заявки\4594-OD\Размещение объявления\"/>
    </mc:Choice>
  </mc:AlternateContent>
  <bookViews>
    <workbookView xWindow="0" yWindow="0" windowWidth="25200" windowHeight="11850"/>
  </bookViews>
  <sheets>
    <sheet name="Запрос котировок" sheetId="1" r:id="rId1"/>
    <sheet name="Sheet2" sheetId="2" state="hidden" r:id="rId2"/>
  </sheets>
  <definedNames>
    <definedName name="Country">Sheet2!$F$2:$F$239</definedName>
    <definedName name="Currency">Sheet2!$B$2:$B$6</definedName>
    <definedName name="Units">Sheet2!$K$2:$K$29</definedName>
  </definedNames>
  <calcPr calcId="162913"/>
</workbook>
</file>

<file path=xl/calcChain.xml><?xml version="1.0" encoding="utf-8"?>
<calcChain xmlns="http://schemas.openxmlformats.org/spreadsheetml/2006/main">
  <c r="K338" i="1" l="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339" i="1" s="1"/>
</calcChain>
</file>

<file path=xl/sharedStrings.xml><?xml version="1.0" encoding="utf-8"?>
<sst xmlns="http://schemas.openxmlformats.org/spreadsheetml/2006/main" count="6683" uniqueCount="980">
  <si>
    <t>ПРИЛОЖЕНИЕ/EXHIBIT №2</t>
  </si>
  <si>
    <t>БЛАНК КОМПАНИИ-УЧАСТНИЦЫ ТЕНДЕРА/ Bidder’s letterhead</t>
  </si>
  <si>
    <t>Дата котировки/ Quote date: дд.мм.гггг/dd.mm.yyyy</t>
  </si>
  <si>
    <t>Закупка № 4594-OD Поставка противопожарных материалов для КТК / Purchase № 4594-OD Supply of firefighting materials for CPC</t>
  </si>
  <si>
    <t>Компания-участница/Bidder:</t>
  </si>
  <si>
    <t>25.05.21 13:30</t>
  </si>
  <si>
    <t>Item/ Поз.</t>
  </si>
  <si>
    <t>PID</t>
  </si>
  <si>
    <t>Номер изделия</t>
  </si>
  <si>
    <t>Заявка</t>
  </si>
  <si>
    <t>Регион/Region</t>
  </si>
  <si>
    <t>Наименование продукции/ Product name</t>
  </si>
  <si>
    <t>ТУ, Модель, опросный лист и пр./ Model</t>
  </si>
  <si>
    <t>UOM / ед.изм.</t>
  </si>
  <si>
    <t>Кол-во/ QTY</t>
  </si>
  <si>
    <t>Цена за ед. без НДС с учетом транспортных расходов/ Price per ea w/o vat including transport costs</t>
  </si>
  <si>
    <t>Сумма без НДС с учетом транспортных расходов /Total including transport costs (w/o vat)</t>
  </si>
  <si>
    <t>Валюта/ Currency</t>
  </si>
  <si>
    <t>Производитель/ Manufacturer</t>
  </si>
  <si>
    <t>Страна происхождения/ Country of origin</t>
  </si>
  <si>
    <t>Срок поставки/ Delivery (рабочие дни/working days)</t>
  </si>
  <si>
    <t>Реквизиты грузополучателя / Delivery address</t>
  </si>
  <si>
    <t>Примечание / Comments</t>
  </si>
  <si>
    <t>1071398</t>
  </si>
  <si>
    <t>34634</t>
  </si>
  <si>
    <t>EAST</t>
  </si>
  <si>
    <t>Огнетушитель ОУ-5 / Fire extinguisher OU-5</t>
  </si>
  <si>
    <t/>
  </si>
  <si>
    <t>шт./EA</t>
  </si>
  <si>
    <t>ATYRAU</t>
  </si>
  <si>
    <t>3470</t>
  </si>
  <si>
    <t>EA</t>
  </si>
  <si>
    <t>29</t>
  </si>
  <si>
    <t>29E</t>
  </si>
  <si>
    <t>1006575</t>
  </si>
  <si>
    <t>Огнетушитель ОУ-8 / Fire extinguisher OU-8</t>
  </si>
  <si>
    <t>OU-8</t>
  </si>
  <si>
    <t>1006576</t>
  </si>
  <si>
    <t>Огнетушитель ОП-5 (з) Масса заряда, 5 кг. Вместимость корпуса, 6 л. Время подачи огнетушащего вещества, не менее 10 с. Полная масса, 6,8 кг. Габаритные размеры, мм 425*155. / Fire extinguisher OP-5 (z)</t>
  </si>
  <si>
    <t>OP-5 (z)</t>
  </si>
  <si>
    <t>1006577</t>
  </si>
  <si>
    <t>Огнетушитель ОП-10 (з) Масса заряда, 10 кг. Вместимость корпуса, 10 л. Время подачи огнетушащего вещества, не менее 15 с. Полная масса, 12,9 кг. Габаритные размеры, мм 630*175. / Fire extinguisher OP-10 (z)</t>
  </si>
  <si>
    <t>OP-10 (z)</t>
  </si>
  <si>
    <t>1072542</t>
  </si>
  <si>
    <t>Шланг М 16х1.5  с раструбом для углекислотных огнетушителей, длиной 430 мм / Bell-shaped hose M 16x1.5 for carbon dioxide fire extinguisher, 430 mm length</t>
  </si>
  <si>
    <t>57</t>
  </si>
  <si>
    <t>57Z</t>
  </si>
  <si>
    <t>1072543</t>
  </si>
  <si>
    <t>Шланг М 16х1.5  с раструбом для углекислотных огнетушителей, длиной 1000 мм / Bell-shaped hose M 16x1.5 for carbon dioxide fire extinguisher, 1000 mm length</t>
  </si>
  <si>
    <t>1033395</t>
  </si>
  <si>
    <t>Пожарный стенд закрытого типа с поворотным ящиком для песка и защитой огнетушителей от прямых солнечных лучей. В комплекте: лом, багор, лопата, два конусных ведра, два огнетушителя и противопожарное полотно (ПП-600)
A crowbar, doghook, shovel, two cone shaped buckets, two fire extinguishers and fire fighting cloth (PP-600) / Fire fighting tools stand, covered type, with rotational sand box and fire extinguishers shiled to protect from direct sun rays</t>
  </si>
  <si>
    <t>29Z</t>
  </si>
  <si>
    <t>1086323</t>
  </si>
  <si>
    <t>Рукав пожарный напорный «TECHNOLEN-PX-SUPER» РПМ(В)-50-3,0-ИМ-УХЛ1 с условным проходом 50 мм (Ската 20 м) с ГР-50 / Delivery fire hose «TECHNOLEN-PX-SUPER» РПМ(В)-50-3,0-ИМ-УХЛ1, diameter nominal 50 mm (hose pack 20 m)</t>
  </si>
  <si>
    <t>1041044</t>
  </si>
  <si>
    <t>Рукав пожарный напорный «TECHNOLEN-PX-SUPER» РПМ(В)-65-3,0-УХЛ1 с условным проходом 65 мм (Ската 20 м) с ГР-65 / Delivery fire hose «TECHNOLEN-PX-SUPER» РПМ(В)-65-3,0-УХЛ1, diameter nominal 65 mm (hose pack 20 m)</t>
  </si>
  <si>
    <t>1086324</t>
  </si>
  <si>
    <t>Рукав пожарный напорный «TECHNOLEN-PX-SUPER» РПМ(В)-80-3,0-М-УХЛ1 с условным проходом 80 мм (Ската 20 м) с ГР-80 / Delivery fire hose «TECHNOLEN-PX-SUPER» РПМ(В)-80-3,0-М-УХЛ1, diameter nominal 80 mm (hose pack 20 m)</t>
  </si>
  <si>
    <t>1069258</t>
  </si>
  <si>
    <t>Перчатки пятипалые пожарные (77БА-032АП) / Gloves</t>
  </si>
  <si>
    <t>пара/PAIR</t>
  </si>
  <si>
    <t>PAIR</t>
  </si>
  <si>
    <t>30</t>
  </si>
  <si>
    <t>30A</t>
  </si>
  <si>
    <t>1083962</t>
  </si>
  <si>
    <t>Самоклеящиеся наклейка. Инструкция для огнетушителей ОП-5 / Self adhesive sticker. Instructions for fire extinguishers OP-5</t>
  </si>
  <si>
    <t>03</t>
  </si>
  <si>
    <t>03A</t>
  </si>
  <si>
    <t>1083963</t>
  </si>
  <si>
    <t>Самоклеящиеся наклейка. Инструкция для огнетушителей ОП-10 / Self adhesive sticker. Instructions for fire extinguishers OP-10</t>
  </si>
  <si>
    <t>1083964</t>
  </si>
  <si>
    <t>Самоклеящиеся наклейка.  Инструкция для огнетушителей ОП-8 / Self adhesive sticker. Instructions for fire extinguishers OP-8</t>
  </si>
  <si>
    <t>1018244</t>
  </si>
  <si>
    <t>Полумаска 3М-6000 / Мask 3М-6000</t>
  </si>
  <si>
    <t>28</t>
  </si>
  <si>
    <t>28B</t>
  </si>
  <si>
    <t>NA</t>
  </si>
  <si>
    <t>1017899</t>
  </si>
  <si>
    <t>Лопата для пожарного щита штыковая, габаритные размеры: 1450х215х50 мм / Spade for fire panel, dimensions: mm 1450х215х50</t>
  </si>
  <si>
    <t>1049400</t>
  </si>
  <si>
    <t>Пожарная лопата совковая с красной ручкой 1450 х 230 х 170 мм, черенок с влаго-морозостойким покрытием / Fire Shovel with a red pen 1450 x 230 x 170 mm, cutting with moisture-frost-resistant coating</t>
  </si>
  <si>
    <t>1067089</t>
  </si>
  <si>
    <t>Ведро конусное / Pail for fire panel</t>
  </si>
  <si>
    <t>1008423</t>
  </si>
  <si>
    <t>Разветвление РТ-80 / Branching PT-80</t>
  </si>
  <si>
    <t>РТ-80</t>
  </si>
  <si>
    <t>29W</t>
  </si>
  <si>
    <t>1007010</t>
  </si>
  <si>
    <t>Теплоотражательный костюм ТОК-200 (СЗО ПТО полутяжелого типа), ТМТ ALPHA MARITEX  (куртка, брюки, перчатки, колпак, бахилы) размер 2 / Heat-resistant suit ТОК-200 (Jacket, Trousers, Gloves, Hood, Boots)</t>
  </si>
  <si>
    <t>ТОК-200</t>
  </si>
  <si>
    <t>1091496</t>
  </si>
  <si>
    <t>Веревка спасательная ВПС-50 / Safety rope  VPS-50 (Fire Rescue)</t>
  </si>
  <si>
    <t>1091497</t>
  </si>
  <si>
    <t>Переходник Богданова ГП 50-70 / Bogdanov’s adapter GP 50-70</t>
  </si>
  <si>
    <t>53</t>
  </si>
  <si>
    <t>53A</t>
  </si>
  <si>
    <t>1091498</t>
  </si>
  <si>
    <t>Переходник Богданова ГП 50-80 / Bogdanov’s adapter GP 50-80</t>
  </si>
  <si>
    <t>1012555</t>
  </si>
  <si>
    <t>Переходник Богданова ГП 70-80 / Bogdanov’s adapter GP 70-80</t>
  </si>
  <si>
    <t>1052492</t>
  </si>
  <si>
    <t>Колонка пожарная  ГОСТ 7499-71 / Fire hydrant</t>
  </si>
  <si>
    <t>1091507</t>
  </si>
  <si>
    <t>Запорно пусковое устройство к огнетушителям ОП-5 (М30х1.5; под манометр М8х1) / Trigger for fire extinguishers OP-5 (M30x1.5; for pressure gauge M8x1)</t>
  </si>
  <si>
    <t>29A</t>
  </si>
  <si>
    <t>1091508</t>
  </si>
  <si>
    <t>Запорно пусковое устройство к огнетушителям ОП-8 (М30х1.5; под манометр М10х1) / Trigger for fire extinguishers OP-8 (M30x1.5; for pressure gauge M10x1)</t>
  </si>
  <si>
    <t>1091500</t>
  </si>
  <si>
    <t>Индикатор (манометр) для ОП-5  (М8х1) / Indicator (manometer) for OP-5 (M8х1)</t>
  </si>
  <si>
    <t>1091502</t>
  </si>
  <si>
    <t>Индикатор (манометр) для ОП-8  (М10х1) / Indicator (manometer) for OP-8 (M10х1)</t>
  </si>
  <si>
    <t>1091510</t>
  </si>
  <si>
    <t>Кольца уплотнительные под ЗПУ для ОП-5 (М10 х1) / O-ring for trigger for OP-5 (M10x1)</t>
  </si>
  <si>
    <t>1091509</t>
  </si>
  <si>
    <t>Роторная пломба для огнетушителей с проволокой / Rotary seal for fire extinguishers with wire</t>
  </si>
  <si>
    <t>1018009</t>
  </si>
  <si>
    <t>Взрывозащищенный Фонарь IL-80 c зарядным устройством / Explosionproof flashlights IL-80 with charger</t>
  </si>
  <si>
    <t>IL-80/IL-80em / MICA ILC</t>
  </si>
  <si>
    <t>51</t>
  </si>
  <si>
    <t>51B</t>
  </si>
  <si>
    <t>1091512</t>
  </si>
  <si>
    <t>Войсковой прибор химической разведки ВПХР Газоанализатор переносной / Field chemical reconnaissance device (VPHR) Portable gas monitor</t>
  </si>
  <si>
    <t>28Z</t>
  </si>
  <si>
    <t>1091513</t>
  </si>
  <si>
    <t>Противогаз гражданский ГП-9 / Non-combatant mask GP-9</t>
  </si>
  <si>
    <t>1089970</t>
  </si>
  <si>
    <t>34508</t>
  </si>
  <si>
    <t>CENTRAL</t>
  </si>
  <si>
    <t>Двухсекционный ящик BOXSAND для хранения песка и противопожарного оборудования, объем 0,5 м3 с лопатой Двухсекционный ящик BOXSAND,  применяется для хранения песка и противопожарного оборудования, объем 0,5 м3 с лопатой.
Размеры  ящика: длина 1170 мм, ширина 910 мм, высота 950 мм. 
Материал: армированный композит, ТУ 2296-007-93924275-11. / Fire panel’s box for sand</t>
  </si>
  <si>
    <t>KOMSOMOLSKAYA</t>
  </si>
  <si>
    <t>ООО БОХСАНД</t>
  </si>
  <si>
    <t>1039378</t>
  </si>
  <si>
    <t>Боевая одежда пожарного БОП-1 тип У вид Б из пряжи «НОМЕКС» (цвет темно-синий),  рост 2, размер 3 / Firefighter's outfit BOP</t>
  </si>
  <si>
    <t>компл./SET</t>
  </si>
  <si>
    <t>SET</t>
  </si>
  <si>
    <t>ООО АВТОХИМЕ</t>
  </si>
  <si>
    <t>1039379</t>
  </si>
  <si>
    <t>Боевая одежда пожарного БОП-1 тип У вид Б из пряжи «НОМЕКС»  (цвет темно-синий), рост 2, размер 2 / Firefighter's outfit BOP</t>
  </si>
  <si>
    <t>1089968</t>
  </si>
  <si>
    <t>Боевая одежда пожарного БОП-1 тип У вид Б из пряжи «НОМЕКС»  (цвет темно-синий), рост 3, размер 3 / Firefighter's outfit BOP</t>
  </si>
  <si>
    <t>1089969</t>
  </si>
  <si>
    <t>Боевая одежда пожарного БОП-1 тип У вид Б из пряжи «НОМЕКС»  (цвет темно-синий), рост 4, размер 2 / Firefighter's outfit BOP</t>
  </si>
  <si>
    <t>ООО АВТОХИМЭ</t>
  </si>
  <si>
    <t>1081993</t>
  </si>
  <si>
    <t>Огнетушитель ранцевый РП-18 "Ермак" / Fire extinguisher rantsevy RP-18 "Yermak"</t>
  </si>
  <si>
    <t>ООО ЛЕСХОЗСН</t>
  </si>
  <si>
    <t>1080736</t>
  </si>
  <si>
    <t>Универсальный фильтрующий малогабаритный самоспасатель (УФМС) "Шанс» -Е" / Universal filtering compact self-rescuer (UFMS) "Chance" -E</t>
  </si>
  <si>
    <t>ООО ПОЖХИМЗА</t>
  </si>
  <si>
    <t>1019673</t>
  </si>
  <si>
    <t>Противопожарное полотно ПП-600 1,5 x 2 м / Fire-protection sheet PP-600 1,5 x 2 m</t>
  </si>
  <si>
    <t>ООО АПТВ ПОЖ</t>
  </si>
  <si>
    <t>ООО БОНУС ВИ</t>
  </si>
  <si>
    <t>1033409</t>
  </si>
  <si>
    <t>ШЛАНГ РАСТРУБ К ПОРОШКОВОМУ ОГНЕТУШИТЕЛЮ (М16х1,5) / DRY POWDER EXTINGUISHER’S SOCKET HOSE (M16X1,5)</t>
  </si>
  <si>
    <t>1056140</t>
  </si>
  <si>
    <t>Головка (Богданова) заглушка ГЗ-80 (А-П)-1,6 ПМ. Материал: алюминий/пластик; Размер: 90х142 мм.; Условный проход: 80 мм.; Рабочее давление: 1,6 МПа.; Масса: 0,62 кг. / Head (Bogdanova) (A-P)-1,6 PM cap</t>
  </si>
  <si>
    <t>ООО ПК ПРОМ</t>
  </si>
  <si>
    <t>1025741</t>
  </si>
  <si>
    <t>Напорная головка-заглушка ГЗ-50 (А-П)-1,6 ПМ / Pressure heads / plugs for mobile fire fighting equipment GZ-50 (A-P)-1,6 PM</t>
  </si>
  <si>
    <t>ГЗ-50</t>
  </si>
  <si>
    <t>1081733</t>
  </si>
  <si>
    <t>Головка-заглушка ГЗВ-100 / GZV-100 head cap</t>
  </si>
  <si>
    <t>52</t>
  </si>
  <si>
    <t>52A</t>
  </si>
  <si>
    <t>1025742</t>
  </si>
  <si>
    <t>Головка-заглушка ГЗВ-125 (А-П)-1,0 ПМ / Plugs GZV-125 (A-P)-1,0 PM</t>
  </si>
  <si>
    <t>ГЗВ-125</t>
  </si>
  <si>
    <t>1039033</t>
  </si>
  <si>
    <t>Головка рукавная -50 / Hose head -50</t>
  </si>
  <si>
    <t>1080488</t>
  </si>
  <si>
    <t>Головка рукавная ГРН-80 / Hose head</t>
  </si>
  <si>
    <t>1024178</t>
  </si>
  <si>
    <t>Рукавная головка ГЦ-70 / Hose head GС-70</t>
  </si>
  <si>
    <t>1091501</t>
  </si>
  <si>
    <t>Портативное дыхательное устройство ПДУ-5М / Portable breathing device PDU-5M</t>
  </si>
  <si>
    <t>ООО ХИМЗАЩИТ</t>
  </si>
  <si>
    <t>1076648</t>
  </si>
  <si>
    <t>34616</t>
  </si>
  <si>
    <t>WEST</t>
  </si>
  <si>
    <t>Противопожарное полотно ПП-300-1-1,5х2,0 ТУ 4854-001-93540019-2008 в футляре / Fireproof fabrc PP-300-1-1,5х2,0 TU 4854-001-93540019-20087 (in case)</t>
  </si>
  <si>
    <t>В соответствии с приложенным техническим описанием</t>
  </si>
  <si>
    <t>KROPOTKIN</t>
  </si>
  <si>
    <t>1027135</t>
  </si>
  <si>
    <t>Проволока мягкая оцинкованная ГОСТ 792. Диаметр от 1,6 до 1,8 мм / Soft, galvanized wire, GOST 792. Diameter 1.6 - 1.8 mm.</t>
  </si>
  <si>
    <t>кг/KG</t>
  </si>
  <si>
    <t>KG</t>
  </si>
  <si>
    <t>56</t>
  </si>
  <si>
    <t>56Z</t>
  </si>
  <si>
    <t>1008408</t>
  </si>
  <si>
    <t>Головка ( пeреходники) соединительные ГП 50*70 / Connection head (reducers) ГП 50*70</t>
  </si>
  <si>
    <t>1008406</t>
  </si>
  <si>
    <t>Головка (пeреходники) соединительные ГП 50*80 / Connection head (reducers) ГП 50*80</t>
  </si>
  <si>
    <t>1008407</t>
  </si>
  <si>
    <t>Головка (пeреходники) соединительные ГП 70*80 / Connection head (reducers) ГП 70*80</t>
  </si>
  <si>
    <t>1069084</t>
  </si>
  <si>
    <t>Ключ для пожарной арматуры К-80 / Fire fighter's key K-80</t>
  </si>
  <si>
    <t>65</t>
  </si>
  <si>
    <t>65A</t>
  </si>
  <si>
    <t>1009306</t>
  </si>
  <si>
    <t>Диэлектрические перчатки / Dielectric gloves</t>
  </si>
  <si>
    <t>1010812</t>
  </si>
  <si>
    <t>Коврик диэлектрический 750х750 Толщина 6-8 мм. Цвет черный. Вес 4.5 - 5 кг. Сфера применения -электромонтажные работы. Объем товара, м3: 0.0075. Защитные свойства - защита до 20000 В. / Dielectric rug 750х750</t>
  </si>
  <si>
    <t>34</t>
  </si>
  <si>
    <t>34A</t>
  </si>
  <si>
    <t>1009307</t>
  </si>
  <si>
    <t>Диэлектрические боты Для защиты от действий электрического тока при напряжении до 1000 вольт и в качестве дополнительного при напряжении до 15000 вольт при работе в закрытых электроустановках. Диэлектрические галоши и боты имеют резиновый верх, резиновую рифленую подошву, текстильную подкладку и усилительные детали. Формовые боты могут не иметь подкладки. / Dielectric boots</t>
  </si>
  <si>
    <t>ZRI</t>
  </si>
  <si>
    <t>1014146</t>
  </si>
  <si>
    <t>Ножницы диэлектрические Ножницы диэлектрические из легированной стали и прочного стеклопластика с высокими электроизоляционными свойствами. Диэлектрические рукоятки ножниц имеют многослойную изоляцию. Все металлические части ножниц оцинкованы. Диаметр перерезаемых проводов, мм, не менее 10. Масса, кг 1,2. Габаритные размеры, мм, 600х300х70. Температурный диапазон эксплуатации, -20…+70. / Dielectric scissors</t>
  </si>
  <si>
    <t>1010436</t>
  </si>
  <si>
    <t>Огнетушитель ОП-8 / Fire extinguisher OP-8</t>
  </si>
  <si>
    <t>01</t>
  </si>
  <si>
    <t>01A</t>
  </si>
  <si>
    <t>1025749</t>
  </si>
  <si>
    <t>Сетка всасывающая СВ-125 / Secution net SV-125</t>
  </si>
  <si>
    <t>1041043</t>
  </si>
  <si>
    <t>Рукав пожарный напорный «TECHNOLEN-PX-SUPER» РПМ(В)-80-3,0-УХЛ1 с условным проходом 80 мм (Ската 20 м) с ГР-80 / Delivery fire hose «TECHNOLEN-PX-SUPER» РПМ(В)-80-3,0-УХЛ1, diameter nominal 80 mm (hose pack 20 m)</t>
  </si>
  <si>
    <t>1021713</t>
  </si>
  <si>
    <t>Водосборник ВС-125 / Lodgement ВС-125</t>
  </si>
  <si>
    <t>1052055</t>
  </si>
  <si>
    <t>Колонка пожарная КПA / Fire hydrant, КПA</t>
  </si>
  <si>
    <t>1008405</t>
  </si>
  <si>
    <t>Веревка спасательная ВПС-30 / Safety rope  VPS-30 (Fire Rescue)</t>
  </si>
  <si>
    <t>1069087</t>
  </si>
  <si>
    <t>Разветвления рукавные трехходовые (РТ-70) / Branchings hose three-running (RT-70)</t>
  </si>
  <si>
    <t>В соответствии с приложенным каталогом</t>
  </si>
  <si>
    <t>1069088</t>
  </si>
  <si>
    <t>Разветвления рукавные трехходовые (РТ-80) / Branchings hose three-running (RT-80)</t>
  </si>
  <si>
    <t>1069251</t>
  </si>
  <si>
    <t>Зажим рукавный на напорные пожарные рукава диаметром 80 мм. (ЗПР-80) / Clamp for  fire hose</t>
  </si>
  <si>
    <t>1069254</t>
  </si>
  <si>
    <t>Взрывозащищенный фонарь MICA IL-80 ATEX LED EM в комплекте с ИЗУ MICA ILC-VAC) / Intrinsically safe electric torch</t>
  </si>
  <si>
    <t>1021373</t>
  </si>
  <si>
    <t>Искрогаситель автомобильный (нержавеющая сталь)  ИГС-60 / Spark arrestor SS ИГС-60 for car</t>
  </si>
  <si>
    <t>91</t>
  </si>
  <si>
    <t>91A</t>
  </si>
  <si>
    <t>1023097</t>
  </si>
  <si>
    <t>Искрогаситель автомобильный (нержавеющая сталь)  ИГС-75 / Spark arrestor SS ИГС-75 for car</t>
  </si>
  <si>
    <t>1021371</t>
  </si>
  <si>
    <t>Искрогаситель автомобильный (нержавеющая сталь) ИГС-90 / Spark arrestor SS ИГС-90 for car</t>
  </si>
  <si>
    <t>1020849</t>
  </si>
  <si>
    <t>Искрогаситель автомобильный (нержавеющая сталь)  ИГС-100 / Spark arrestor SS ИГС-100 for car</t>
  </si>
  <si>
    <t>1039380</t>
  </si>
  <si>
    <t>Топор пожарный поясной ТПП-1 со стеклопластиковой ручкой / Axe</t>
  </si>
  <si>
    <t>1086288</t>
  </si>
  <si>
    <t>Рукав напорно-всасывающий КЩ-2-32-1,0 10 м., ГОСТ 5398-76, ТУ 38-105373-9 / Сorrugated hose</t>
  </si>
  <si>
    <t>1006574</t>
  </si>
  <si>
    <t>Огнетушитель ОУ-5 Масса заряда, 5 кг. Вместимость корпуса, 6,7 л. Время подачи огнетушащего вещества, не менее 8 с. Полная масса, 16 кг. Габаритные размеры, мм 570*270. / Fire extinguisher OU-5</t>
  </si>
  <si>
    <t>1021601</t>
  </si>
  <si>
    <t>Кобура для топора (брезент), габаритные размеры:325х140х20мм / Axe holster, dimensions:325х140х20мм</t>
  </si>
  <si>
    <t>1029579</t>
  </si>
  <si>
    <t>Специальные ключи, для обслуживания соединительной арматуры напорных и всасывающих пожарных рукавов и пожарного оборудования (ГОСТ 14286-69).  ключ 150 / Special wrenches for maintenance of connectors of discharge / suction hoses and fire equipment (GOST 14286-69). Wrench 150</t>
  </si>
  <si>
    <t>1073062</t>
  </si>
  <si>
    <t>Огнетушитель порошковый передвижной ОП-25 (з) (ВСЕ) / Fire extinguisher ОП-25 (з) (ВСЕ)</t>
  </si>
  <si>
    <t>ОП-25 (з) (ВСЕ)</t>
  </si>
  <si>
    <t>1069253</t>
  </si>
  <si>
    <t>Ствол пожарный ручной (DELTA ATTACK 500) / Fire barrel</t>
  </si>
  <si>
    <t>1008425</t>
  </si>
  <si>
    <t>Ствол РСК-50 / Monitor RSK-50</t>
  </si>
  <si>
    <t>РСК-50</t>
  </si>
  <si>
    <t>1069245</t>
  </si>
  <si>
    <t>Искрогаситель (концевой) ИСГ-45 У1 / Spark arrestor ИСГ for car</t>
  </si>
  <si>
    <t>91Z</t>
  </si>
  <si>
    <t>1069246</t>
  </si>
  <si>
    <t>Искрогаситель (концевой) ИСГ-50 У1 / Spark arrestor ИСГ for car</t>
  </si>
  <si>
    <t>1024241</t>
  </si>
  <si>
    <t>Заземление переносное для пожарных стволов ЗПС сечение 25мм2, длина 30м / Portable grounding for fire barrels ZPS, cross-section 25 mm2, length 30 m</t>
  </si>
  <si>
    <t>ЗПС</t>
  </si>
  <si>
    <t>1030781</t>
  </si>
  <si>
    <t>Муфтовая напорная головка ГМ-50 (ГМН-50) / Pressure cup, connective, socket GM-50 (GMN-50)</t>
  </si>
  <si>
    <t>Техническое описание к заявке 28220</t>
  </si>
  <si>
    <t>52C</t>
  </si>
  <si>
    <t>1070354</t>
  </si>
  <si>
    <t>Головка муфтовая ГМ-70 / Head muftovy GM-70</t>
  </si>
  <si>
    <t>1045749</t>
  </si>
  <si>
    <t>Головка (Богданова) муфтовая рукавная ГМ-80 (ГМН-80) (ЛАТУНЬ) / Bogdanov nut</t>
  </si>
  <si>
    <t>1035861</t>
  </si>
  <si>
    <t>Боевая одежда пожарного БОП 1 уровня защиты размер 2 рост 3 ТУ 8572-003-49984806-2004 (в комплекте – куртка пожарного и брюки пожарного) / Firefighter's outfit BOP</t>
  </si>
  <si>
    <t>1088316</t>
  </si>
  <si>
    <t>28220</t>
  </si>
  <si>
    <t>ВСАСЫВАЮЩИЙ РУКАВ TECALEMIT МОДЕЛЬ 142 D-75 мм / Suction hose TECALEMIT МОДЕЛЬ 142 D-75 мм</t>
  </si>
  <si>
    <t>Согласно каталогу Tecalemit</t>
  </si>
  <si>
    <t>1088317</t>
  </si>
  <si>
    <t>ВСАСЫВАЮЩИЙ РУКАВ TECALEMIT МОДЕЛЬ 142 D-125 мм / Suction hose TECALEMIT МОДЕЛЬ 142 D-125 мм</t>
  </si>
  <si>
    <t>1052491</t>
  </si>
  <si>
    <t>28976</t>
  </si>
  <si>
    <t>Рукав напорно-всасывающий КЩ-2-32-1,0 8 м., ГОСТ 5398-76, ТУ 38-105373-9 / Сorrugated hose</t>
  </si>
  <si>
    <t>1018362</t>
  </si>
  <si>
    <t>30518</t>
  </si>
  <si>
    <t>Кошма пожарная (3 кв.м) / Fire Fighting Large Felt Mat (3 square meters)</t>
  </si>
  <si>
    <t>1085987</t>
  </si>
  <si>
    <t>30641</t>
  </si>
  <si>
    <t>Резиновые маты для спортзала 1900*1200*30мм Выполнены из резины. Шипованный нижний профиль. / Rubber mats for gym</t>
  </si>
  <si>
    <t>1086773</t>
  </si>
  <si>
    <t>31121</t>
  </si>
  <si>
    <t>Станок для навязки соединительных головок ПНГ- 2 / The machine for a navyazka of connecting heads of PNG-2</t>
  </si>
  <si>
    <t>ПНГ-2</t>
  </si>
  <si>
    <t>A-PS-5A</t>
  </si>
  <si>
    <t>ALERO</t>
  </si>
  <si>
    <t>1086774</t>
  </si>
  <si>
    <t>Приспособление для скатки и перекатки пожарных рукавов АМ.ПCП.03 / Device for a skatka and reskating rinks of fire hoses of AM.PSP.03</t>
  </si>
  <si>
    <t>АМ.ПCП.03</t>
  </si>
  <si>
    <t>ABSOLYUTMASH</t>
  </si>
  <si>
    <t>1041045</t>
  </si>
  <si>
    <t>Рукав пожарный напорный «TECHNOLEN-PX-SUPER» РПМ(В)-50-3,0-УХЛ1 с условным проходом 50 мм (Ската 20 м) с ГР-50 / Delivery fire hose «TECHNOLEN-PX-SUPER» РПМ(В)-50-3,0-УХЛ1, diameter nominal 50 mm (hose pack 20 m)</t>
  </si>
  <si>
    <t>31133</t>
  </si>
  <si>
    <t>1013638</t>
  </si>
  <si>
    <t>Ведро для пожарного щита, габаритные размеры: 280*380 мм / Pail for fire panel, overall dimensions: 280 * 380 mm</t>
  </si>
  <si>
    <t>SPETSMONT</t>
  </si>
  <si>
    <t>1008429</t>
  </si>
  <si>
    <t>Карабин пожарный, габаритные размеры - 92х160мм / Fire Safety hook, dimensions - 92х160мм</t>
  </si>
  <si>
    <t>1069098</t>
  </si>
  <si>
    <t>Подшлемник пожарного трикотажный защитный (тип Ш) / Balaclava fire</t>
  </si>
  <si>
    <t>1013637</t>
  </si>
  <si>
    <t>Багор для пожарного щита, длина (мм) – 2000 / Hook for fire panel, length (mm) – 2000</t>
  </si>
  <si>
    <t>1036689</t>
  </si>
  <si>
    <t>Лестница-стремянка SafePro / Step-ladder SafePro</t>
  </si>
  <si>
    <t>KRAUSE</t>
  </si>
  <si>
    <t>1023176</t>
  </si>
  <si>
    <t>Подставка под огнетушитель П-20 / P-20 fire extinguisher holder</t>
  </si>
  <si>
    <t>TORGOB</t>
  </si>
  <si>
    <t>1034485</t>
  </si>
  <si>
    <t>Искрогаситель автомобильный (нержавеющая сталь)  ИГС-120 Диаметр D, мм 180. Длина L, мм 340. Присоединительный диаметр dвн, мм 120. Масса – 1,8 кг. Рабочее избыточное внутреннее давление, кгс/см2, не более 0,5. Максимальная температура на поверхности искрогасителя, ОС, не более 300. Вид защищаемой горючей смеси - Смесь пропана с воздухом, смесь бутана с воздухом, пары бензина. / Spark arrestor SS ИГС-120 for car</t>
  </si>
  <si>
    <t>1029570</t>
  </si>
  <si>
    <t>Искрогаситель (нержавеющая сталь)  ИГС 150 / Spark arrestor SS ИГС-150</t>
  </si>
  <si>
    <t>1039390</t>
  </si>
  <si>
    <t>Шлем каска пожарного ШКПС-К, цвет красный / Fire fighter's hard hat</t>
  </si>
  <si>
    <t>1008428</t>
  </si>
  <si>
    <t>Пояс пожарный спасательный (ТИП-А) размер 2 / Fireman's Safety Belt (Type-A) size 2</t>
  </si>
  <si>
    <t>1035858</t>
  </si>
  <si>
    <t>Пояс пожарный спасательный (ТИП-А) размер 3 / Fireman's Safety Belt (Type-A) size 3</t>
  </si>
  <si>
    <t>1051071</t>
  </si>
  <si>
    <t>Пояс пожарный спасательный (ТИП-А) размер 4 / Fireman's Safety Belt</t>
  </si>
  <si>
    <t>28A</t>
  </si>
  <si>
    <t>1032781</t>
  </si>
  <si>
    <t>Топор для пожарного щита Габаритные размеры: 400х170 мм. Ручка красного цвета. Масса: не более 3 кг / Axe for fire panel</t>
  </si>
  <si>
    <t>1029591</t>
  </si>
  <si>
    <t>Лом пожарный универсальный, габариты: 1100*160 мм / General purpose crow-bar, dimensions: 1100*160 mm</t>
  </si>
  <si>
    <t>1083188</t>
  </si>
  <si>
    <t>Ящик для песка, цвет красный, толщина металла не менее 1,5 мм., объем 0,5 м.куб. / The box for sand, color red, thickness of metal is not less than 1,5 mm., volume is 0,5 cbm.</t>
  </si>
  <si>
    <t>1071129</t>
  </si>
  <si>
    <t>Пожарный щит ПЩ-В Класс В / Fire fighting tools boar</t>
  </si>
  <si>
    <t>1069099</t>
  </si>
  <si>
    <t>Респиратор 3M 8112, Степень защиты: FFP1 NR D (до 4 ПДК) / Respirator 3M 8112, Degree of protection: FFP1 NR D (up to 4 PDK)</t>
  </si>
  <si>
    <t>1037122</t>
  </si>
  <si>
    <t>Защитные очки закрытые ZEKLER 90 / Safety Glasses ZEKLER 90</t>
  </si>
  <si>
    <t>1086320</t>
  </si>
  <si>
    <t>31182</t>
  </si>
  <si>
    <t>Полугайка ГМ-50 (ГМН-50) с внутренней резьбой / GM-50 (GMN-50) semi-nut with internal thread</t>
  </si>
  <si>
    <t>1086321</t>
  </si>
  <si>
    <t>Полугайка ГМ-70 (ГМН-70) с внутренней резьбой / GM-70 (GMN-70) semi-nut with internal thread</t>
  </si>
  <si>
    <t>1086322</t>
  </si>
  <si>
    <t>Гайка Богданова с внутренней резьбой Ду=77мм ГМ-80 (ГМН-80) / Bogdanov's nut w/female thread, 77mm GM-80 (GMN-80)</t>
  </si>
  <si>
    <t>OU-5</t>
  </si>
  <si>
    <t>TECALEMIT</t>
  </si>
  <si>
    <t>1079633</t>
  </si>
  <si>
    <t>Установка комбинированного тушения пожара Пурга-5 / Fire-figting unit Purga-5</t>
  </si>
  <si>
    <t>1079169</t>
  </si>
  <si>
    <t>Пожарные арматурные ножницы (болторез) размеры 1200 мм 48" / Steel cutting fire scissors 1200mm 48"</t>
  </si>
  <si>
    <t>1031935</t>
  </si>
  <si>
    <t>Индивидуальный противохимический пакет ИПП-11 / Skin decontamination kit IPP-11</t>
  </si>
  <si>
    <t>ИПП-11</t>
  </si>
  <si>
    <t>1031934</t>
  </si>
  <si>
    <t>Индивидуальный перевязочный пакет ИПП-1 Состоит из: Повязка-подушечка из нетканного полотна подвижная, из нетканного полотна-неподвижная, марлевый бинт 7м x 10см; безопасная булавка; 2-х слойная упаковка:внутренняя - из пергамента, внешняя-прорезиненный материал. / Personal dressing box IPP-1</t>
  </si>
  <si>
    <t>ИПП-1</t>
  </si>
  <si>
    <t>1015079</t>
  </si>
  <si>
    <t>КОСТЮМ РЕЗИНОТКАНЕВЫЙ Л-1 / Rubberized Fabric Suit</t>
  </si>
  <si>
    <t>Опросный лист на изделие 1015079</t>
  </si>
  <si>
    <t>1079634</t>
  </si>
  <si>
    <t>Газодымозащитный противогаз "ШАНС" / Gas and smoke protecting breathing mask "Chance"</t>
  </si>
  <si>
    <t>1076647</t>
  </si>
  <si>
    <t>Рукав пожарный напорный «TECHNOLEN-PX-SUPER» РПМ(В)-80-3,0-ИМ-УХЛ1 с условным проходом 80 мм (Ската 20 м) с ГР-80 / Delivery fire hose «TECHNOLEN-PX-SUPER» РПМ(В)-80-3,0-ИМ-УХЛ1, diameter nominal 80 mm (hose pack 20 m)</t>
  </si>
  <si>
    <t>1008424</t>
  </si>
  <si>
    <t>Ствол РСК-70 / Monitor RSK-70</t>
  </si>
  <si>
    <t>РСК-70</t>
  </si>
  <si>
    <t>1012557</t>
  </si>
  <si>
    <t>Ствол распылительный РСП-70 (алюминий) / Sprinkler barrel РСП-70 (aluminum)</t>
  </si>
  <si>
    <t>1051951</t>
  </si>
  <si>
    <t>Ствол пожарный ручной РСП-50 (перекрывной) / Fire barrel manual  РСП-50</t>
  </si>
  <si>
    <t>1086856</t>
  </si>
  <si>
    <t>Хлопушка пожарная резиновая  / Brandklatsche</t>
  </si>
  <si>
    <t>Опросный лист на изделие 1086856</t>
  </si>
  <si>
    <t>1049042</t>
  </si>
  <si>
    <t>31288</t>
  </si>
  <si>
    <t>Пластиковые бирки для огнетушителей. / Plastic tags for extinguishers</t>
  </si>
  <si>
    <t>10</t>
  </si>
  <si>
    <t>10A</t>
  </si>
  <si>
    <t>1072560</t>
  </si>
  <si>
    <t>Рукав напорный пожарный прорезиновый  д=51 мм в комплекте с головками, Technolen / Discharge fire hose for mobile fire equipment, Technolen</t>
  </si>
  <si>
    <t>Опросный лист на изделие 1072560</t>
  </si>
  <si>
    <t>1039202</t>
  </si>
  <si>
    <t>Подставка под огнетушитель П-20 / Stand extinguisher P-20</t>
  </si>
  <si>
    <t>35</t>
  </si>
  <si>
    <t>35A</t>
  </si>
  <si>
    <t>1088481</t>
  </si>
  <si>
    <t>32342</t>
  </si>
  <si>
    <t>Пожарный кран КПК-50-2 / Fireplug КПК-50-2</t>
  </si>
  <si>
    <t>Опросный лист на изделие 1088481</t>
  </si>
  <si>
    <t>1088482</t>
  </si>
  <si>
    <t>Пожарный кран КПК-65-2 / Fireplug КПК-65-2</t>
  </si>
  <si>
    <t>Опросный лист на изделие 1088482</t>
  </si>
  <si>
    <t>32395</t>
  </si>
  <si>
    <t>Опросный лист на изделие 1018362</t>
  </si>
  <si>
    <t>32636</t>
  </si>
  <si>
    <t>MAR_T</t>
  </si>
  <si>
    <t>MT</t>
  </si>
  <si>
    <t>1040746</t>
  </si>
  <si>
    <t>Головка муфтовая всасывающая ГМВ-80  ГОСТ Р 53279-2009 / Suction coupling head GМV-80  GOST Р 53279-2009</t>
  </si>
  <si>
    <t>ГМВ-80</t>
  </si>
  <si>
    <t>1088772</t>
  </si>
  <si>
    <t>32664</t>
  </si>
  <si>
    <t>Ящик для песка 0,5 м3 с дозатором и возможностью ввода вилочного захвата Пожарный ящик из армированного композита. Поверхностный слой изделия не подвержен ультрафиолетовому стерению (не теряет интенсивность окраски) и не требует окрашивания в течении всего срока эксплуатации. Размеры ящика: 1170х910х1085 мм. Материал: армированный композит ТУ 2296-007-93924275-11. Дополнительное оборудование:замок с унифицированным ключом, механизм фиксации крышки в вертикальном положении, лопата совковая BOXSAND. Объем ящика 0,5 м3.
Fire box made of reinforced composite material. The surface layer of the product is not subject to ultraviolet erasure (does not lose color intensity) and does not require paintnig during the entire techincal life. Box dimensions: 1170x910x1085 mm. Material: reinforced composite material TU 2296-007-93924275-11. Additional equipment: a lock with a unified key, a mechanism for locking the lid in a vertical position, a shovel BOXSAND. Box volume 0.5 m3. / Sand box 0.5 m3 with batch meter and the possibility of gripping fork insertion</t>
  </si>
  <si>
    <t>2024-BOXSAND</t>
  </si>
  <si>
    <t>BOXSAND</t>
  </si>
  <si>
    <t>1018661</t>
  </si>
  <si>
    <t>34890</t>
  </si>
  <si>
    <t>Запасное стекло для противопожарного сигнального устройства (333-114) / Spare glass for fire alarm (333-114)</t>
  </si>
  <si>
    <t>333-114</t>
  </si>
  <si>
    <t>29D</t>
  </si>
  <si>
    <t>1084619</t>
  </si>
  <si>
    <t>Рукав высокого давления BSP12-1/2 L2300 / High pressure hose BSP12-1/2 L2300</t>
  </si>
  <si>
    <t>25829</t>
  </si>
  <si>
    <t>1008402</t>
  </si>
  <si>
    <t>Рукав пожарный напорный латексированный РПМ(П)-50-1,6-УХЛ1 в сборе с головками ГР-50 (скатка 20 метров) / Latex fire hose, dia 50 mm, with heads (20 m bundle)</t>
  </si>
  <si>
    <t>1008403</t>
  </si>
  <si>
    <t>Рукав пожарный напорный латексированный РПМ(П)-65-1,6-УХЛ1 в сборе с головками ГР-65 (скатка 20 метров) / Latex fire hose, dia 65 mm, with heads (20 m bundle)</t>
  </si>
  <si>
    <t>1008404</t>
  </si>
  <si>
    <t>Рукав пожарный латексный диаметр 77 мм с головками ( моток по 20 метров) РПМ(Д)-77-1,6-И-УХЛ1 Латексированный с ГР-80 / Latex fire hose, dia 77 mm, with heads (20 m bundle)</t>
  </si>
  <si>
    <t>1072559</t>
  </si>
  <si>
    <t>Рукав напорный пожарный прорезиновый  д=66 мм в комплекте с головками / Discharge fire hose for mobile fire equipment</t>
  </si>
  <si>
    <t>1072561</t>
  </si>
  <si>
    <t>Рукав напорный пожарный прорезиновый  д=77 мм в комплекте с головками / Discharge fire hose for mobile fire equipment</t>
  </si>
  <si>
    <t>1007018</t>
  </si>
  <si>
    <t>Рукав всасывающий В-1, 125 длинной 4 метра(ГРВ-125) / Suction hose, V-1, 125mm, length 4m (GRV-125)</t>
  </si>
  <si>
    <t>ГРВ-125</t>
  </si>
  <si>
    <t>1007017</t>
  </si>
  <si>
    <t>Рукав всасывающий В-2, 75мм, длинной 4 метра(ГРВ-75) / Suction hose V-2, 75mm, length 4 m (GRV-75)</t>
  </si>
  <si>
    <t>ГРВ-75</t>
  </si>
  <si>
    <t>Опросный лист к строке 19 заявки 25829</t>
  </si>
  <si>
    <t>Опросный лист к строке 23 заявки 25829</t>
  </si>
  <si>
    <t>26244</t>
  </si>
  <si>
    <t>1067613</t>
  </si>
  <si>
    <t>26358</t>
  </si>
  <si>
    <t>Однопольная противопожарная дверь глухая / Single-leaf fire door is deaf</t>
  </si>
  <si>
    <t>Опросный лист к строке 1 заявки 26358</t>
  </si>
  <si>
    <t>00</t>
  </si>
  <si>
    <t>00A</t>
  </si>
  <si>
    <t>Итого по тендерному предложению / BID Total:</t>
  </si>
  <si>
    <t>ВНИМАНИЕ: По результатам тендера будут заключены 2 договора: с АО "КТК-Р"(резидент РФ) и АО "КТК-К"(резидент РК).</t>
  </si>
  <si>
    <t>Реквизиты грузополучателя / Delivery address (details)</t>
  </si>
  <si>
    <t>РФ, Астраханская область, Наримановский район, МО «Астраханский Сельсовет»</t>
  </si>
  <si>
    <t>060700, Республика Казахстан, Атырауская область, Махамбетский район, сельский округ Алмалы, село Береке, дачное общество Умс-99, ч. 2, НПС «Атырау»</t>
  </si>
  <si>
    <t>РФ, Республика Калмыкия, Черноземельcкий район</t>
  </si>
  <si>
    <t>РФ, Краснодарский край, Кавказский район</t>
  </si>
  <si>
    <t>РФ, Краснодарский край, г. Новороссийск, Приморский внутригородской район</t>
  </si>
  <si>
    <t>Итого сумма без НДС с учетом транспортных расходов составляет…/ Total amount excluding VAT including transport costs…</t>
  </si>
  <si>
    <t>Итого НДС (%) составляет :…/ Total Vat  (%)</t>
  </si>
  <si>
    <t>Условия поставки: склад покупателя / склад поставщика, адрес склада  (выбрать нужное или предложить свой вариант)./Terms of delivery: buyer’s warehouse/seller’s warehouse, warehouse address(pick one or propose your own variant).</t>
  </si>
  <si>
    <t>Условия оплаты: Аванс 30%, оставшиеся 70% после поставки оборудования / Terms of payment: Advance payment 30%, the rest 70% after delivery</t>
  </si>
  <si>
    <t>Срок действия предложения:    …… дней с даты вскрытия предложения, указанной в запросе КТК (не менее 90 дней)/ Bid validity: …… days after date of bid opening (not less then 90 days).</t>
  </si>
  <si>
    <t>(дата)</t>
  </si>
  <si>
    <t>(подпись, печать)</t>
  </si>
  <si>
    <t>(Ф.И.О., должность)</t>
  </si>
  <si>
    <t>Примечание:</t>
  </si>
  <si>
    <t>1. Каждая страница коммерческого предложения визируется уполномоченным лицом участника закупки/Each page of the commercial proposal needs to be signed by an authorized person of the participant of purchase</t>
  </si>
  <si>
    <t>2. В цену товара включены транспортные расходы. Общая цена на товары включает в себя все расходы по доставке товаров покупателю (грузополучателю)/In the price of goods includes transport costs. Total price for the goods includes all costs in bringing the goods to a buyer (consignee)</t>
  </si>
  <si>
    <t>3. Участник закупки может рекомендовать к поставке аналогичные товары по другим ТУ, при условии обеспечения заданного качества  (данные рекомендации указываются в столбце "Примечание")./Bidder can be recommended to supply the same merchandise to another ONE, provided that the specified quality (these recommendations are specified in "Comments" column).</t>
  </si>
  <si>
    <t>VALUE</t>
  </si>
  <si>
    <t>DESCRIPTION</t>
  </si>
  <si>
    <t>ERO</t>
  </si>
  <si>
    <t>EUR</t>
  </si>
  <si>
    <t>GBP</t>
  </si>
  <si>
    <t>R</t>
  </si>
  <si>
    <t>RUB</t>
  </si>
  <si>
    <t>TG</t>
  </si>
  <si>
    <t>KZT</t>
  </si>
  <si>
    <t>USD</t>
  </si>
  <si>
    <t>AD-Андорра / Andorra</t>
  </si>
  <si>
    <t>Андорра / Andorra</t>
  </si>
  <si>
    <t>AE-Объединенные Арабские Эмираты / United Arab Emirates</t>
  </si>
  <si>
    <t>Объединенные Арабские Эмираты / United Arab Emirates</t>
  </si>
  <si>
    <t>AF-Афганистан / Afghanistan</t>
  </si>
  <si>
    <t>Афганистан / Afghanistan</t>
  </si>
  <si>
    <t>AG-Антигуа и Барбуда / Antigua and Barbuda</t>
  </si>
  <si>
    <t>Антигуа и Барбуда / Antigua and Barbuda</t>
  </si>
  <si>
    <t>AI-Ангилья / Anguilla</t>
  </si>
  <si>
    <t>Ангилья / Anguilla</t>
  </si>
  <si>
    <t>AL-Албания / Albania</t>
  </si>
  <si>
    <t>Албания / Albania</t>
  </si>
  <si>
    <t>AM-Армения / Armenia</t>
  </si>
  <si>
    <t>Армения / Armenia</t>
  </si>
  <si>
    <t>AN-Антильские острова (Нидерландские) / Antilles</t>
  </si>
  <si>
    <t>Антильские острова (Нидерландские) / Antilles</t>
  </si>
  <si>
    <t>AO-Ангола / Angola</t>
  </si>
  <si>
    <t>Ангола / Angola</t>
  </si>
  <si>
    <t>AQ-Антарктика / Antarctica</t>
  </si>
  <si>
    <t>Антарктика / Antarctica</t>
  </si>
  <si>
    <t>AR-Аргентина / Argentina</t>
  </si>
  <si>
    <t>Аргентина / Argentina</t>
  </si>
  <si>
    <t>AS-Восточное Самоа / American Samoa</t>
  </si>
  <si>
    <t>Восточное Самоа / American Samoa</t>
  </si>
  <si>
    <t>AT-Австрия / Austria</t>
  </si>
  <si>
    <t>Австрия / Austria</t>
  </si>
  <si>
    <t>AU-Австралия / Australia</t>
  </si>
  <si>
    <t>Австралия / Australia</t>
  </si>
  <si>
    <t>AW-Аруба / Aruba</t>
  </si>
  <si>
    <t>Аруба / Aruba</t>
  </si>
  <si>
    <t>AZ-Азербайджан / Azerbaijan</t>
  </si>
  <si>
    <t>Азербайджан / Azerbaijan</t>
  </si>
  <si>
    <t>BA-Босния и Герцеговина / Bosnia and Herzegovina</t>
  </si>
  <si>
    <t>Босния и Герцеговина / Bosnia and Herzegovina</t>
  </si>
  <si>
    <t>BB-Барбадос / Barbados</t>
  </si>
  <si>
    <t>Барбадос / Barbados</t>
  </si>
  <si>
    <t>BD-Бангладеш / Bangladesh</t>
  </si>
  <si>
    <t>Бангладеш / Bangladesh</t>
  </si>
  <si>
    <t>BE-Бельгия / Belgium</t>
  </si>
  <si>
    <t>Бельгия / Belgium</t>
  </si>
  <si>
    <t>BF-Буркина-Фасо / Burkina Faso</t>
  </si>
  <si>
    <t>Буркина-Фасо / Burkina Faso</t>
  </si>
  <si>
    <t>BG-Болгария / Bulgaria</t>
  </si>
  <si>
    <t>Болгария / Bulgaria</t>
  </si>
  <si>
    <t>BH-Бахрейн / Bahrain</t>
  </si>
  <si>
    <t>Бахрейн / Bahrain</t>
  </si>
  <si>
    <t>BI-Бурунди / Burundi</t>
  </si>
  <si>
    <t>Бурунди / Burundi</t>
  </si>
  <si>
    <t>BJ-Бенин / Benin</t>
  </si>
  <si>
    <t>Бенин / Benin</t>
  </si>
  <si>
    <t>BM-Бермудские острова / Bermuda</t>
  </si>
  <si>
    <t>Бермудские острова / Bermuda</t>
  </si>
  <si>
    <t>BN-Бруней / Brunei Darussalam</t>
  </si>
  <si>
    <t>Бруней / Brunei Darussalam</t>
  </si>
  <si>
    <t>BO-Боливия / Bolivia, plurinational state of</t>
  </si>
  <si>
    <t>Боливия / Bolivia, plurinational state of</t>
  </si>
  <si>
    <t>BR-Бразилия / Brazil</t>
  </si>
  <si>
    <t>Бразилия / Brazil</t>
  </si>
  <si>
    <t>BS-Багамские Острова / Bahamas</t>
  </si>
  <si>
    <t>Багамские Острова / Bahamas</t>
  </si>
  <si>
    <t>BT-Бутан / Bhutan</t>
  </si>
  <si>
    <t>Бутан / Bhutan</t>
  </si>
  <si>
    <t>BV-Буве остров / Bouvet Island</t>
  </si>
  <si>
    <t>Буве остров / Bouvet Island</t>
  </si>
  <si>
    <t>BW-Ботсвана / Botswana</t>
  </si>
  <si>
    <t>Ботсвана / Botswana</t>
  </si>
  <si>
    <t>BY-Белоруссия (Беларусь) / Belarus</t>
  </si>
  <si>
    <t>Белоруссия (Беларусь) / Belarus</t>
  </si>
  <si>
    <t>BZ-Белиз / Belize</t>
  </si>
  <si>
    <t>Белиз / Belize</t>
  </si>
  <si>
    <t>CA-Канада / Canada</t>
  </si>
  <si>
    <t>Канада / Canada</t>
  </si>
  <si>
    <t>CC-Кокосовые (Килинг) острова / Cocos (Keeling) Islands</t>
  </si>
  <si>
    <t>Кокосовые (Килинг) острова / Cocos (Keeling) Islands</t>
  </si>
  <si>
    <t>CD-Конго, Демократическая Республика / Congo, Democratic Republic of the</t>
  </si>
  <si>
    <t>Конго, Демократическая Республика / Congo, Democratic Republic of the</t>
  </si>
  <si>
    <t>CF-Центральноафриканская Республика / Central African Republic</t>
  </si>
  <si>
    <t>Центральноафриканская Республика / Central African Republic</t>
  </si>
  <si>
    <t>CG-Конго / Congo</t>
  </si>
  <si>
    <t>Конго / Congo</t>
  </si>
  <si>
    <t>CH-Швейцария / Switzerland</t>
  </si>
  <si>
    <t>Швейцария / Switzerland</t>
  </si>
  <si>
    <t>CI-Кот-д'Ивуар / Cote d'Ivoire</t>
  </si>
  <si>
    <t>Кот-д'Ивуар / Cote d'Ivoire</t>
  </si>
  <si>
    <t>CK-Кука, острова / Cook Islands</t>
  </si>
  <si>
    <t>Кука, острова / Cook Islands</t>
  </si>
  <si>
    <t>CL-Чили / Chile</t>
  </si>
  <si>
    <t>Чили / Chile</t>
  </si>
  <si>
    <t>CM-Камерун / Cameroon</t>
  </si>
  <si>
    <t>Камерун / Cameroon</t>
  </si>
  <si>
    <t>CN-Китай / China</t>
  </si>
  <si>
    <t>Китай / China</t>
  </si>
  <si>
    <t>CO-Колумбия / Colombia</t>
  </si>
  <si>
    <t>Колумбия / Colombia</t>
  </si>
  <si>
    <t>CR-Коста-Рика / Costa Rica</t>
  </si>
  <si>
    <t>Коста-Рика / Costa Rica</t>
  </si>
  <si>
    <t>CU-Куба / Cuba</t>
  </si>
  <si>
    <t>Куба / Cuba</t>
  </si>
  <si>
    <t>CV-Кабо-Верде / Cape Verde</t>
  </si>
  <si>
    <t>Кабо-Верде / Cape Verde</t>
  </si>
  <si>
    <t>CX-Рождества, остров / Christmas Island</t>
  </si>
  <si>
    <t>Рождества, остров / Christmas Island</t>
  </si>
  <si>
    <t>CY-Кипр / Cyprus</t>
  </si>
  <si>
    <t>Кипр / Cyprus</t>
  </si>
  <si>
    <t>CZ-Чешская Республика / Czech Republic</t>
  </si>
  <si>
    <t>Чешская Республика / Czech Republic</t>
  </si>
  <si>
    <t>DE-Германия / Germany</t>
  </si>
  <si>
    <t>Германия / Germany</t>
  </si>
  <si>
    <t>DJ-Джибути / Djibouti</t>
  </si>
  <si>
    <t>Джибути / Djibouti</t>
  </si>
  <si>
    <t>DK-Дания / Denmark</t>
  </si>
  <si>
    <t>Дания / Denmark</t>
  </si>
  <si>
    <t>DM-Доминика / Dominica</t>
  </si>
  <si>
    <t>Доминика / Dominica</t>
  </si>
  <si>
    <t>DO-Доминиканская Республика / Dominican Republic</t>
  </si>
  <si>
    <t>Доминиканская Республика / Dominican Republic</t>
  </si>
  <si>
    <t>DZ-Алжир / Algeria</t>
  </si>
  <si>
    <t>Алжир / Algeria</t>
  </si>
  <si>
    <t>EC-Эквадор / Ecuador</t>
  </si>
  <si>
    <t>Эквадор / Ecuador</t>
  </si>
  <si>
    <t>EE-Эстония / Estonia</t>
  </si>
  <si>
    <t>Эстония / Estonia</t>
  </si>
  <si>
    <t>EG-Египет / Egypt</t>
  </si>
  <si>
    <t>Египет / Egypt</t>
  </si>
  <si>
    <t>EH-Западная Сахара / Western Sahara</t>
  </si>
  <si>
    <t>Западная Сахара / Western Sahara</t>
  </si>
  <si>
    <t>ER-Эритрея / Eritrea</t>
  </si>
  <si>
    <t>Эритрея / Eritrea</t>
  </si>
  <si>
    <t>ES-Испания / Spain</t>
  </si>
  <si>
    <t>Испания / Spain</t>
  </si>
  <si>
    <t>ET-Эфиопия / Ethiopia</t>
  </si>
  <si>
    <t>Эфиопия / Ethiopia</t>
  </si>
  <si>
    <t>FI-Финляндия / Finland</t>
  </si>
  <si>
    <t>Финляндия / Finland</t>
  </si>
  <si>
    <t>FJ-Фиджи / Fiji</t>
  </si>
  <si>
    <t>Фиджи / Fiji</t>
  </si>
  <si>
    <t>FK-Фолклендские (Мальвинские) острова / Falkland Islands (Malvinas)</t>
  </si>
  <si>
    <t>Фолклендские (Мальвинские) острова / Falkland Islands (Malvinas)</t>
  </si>
  <si>
    <t>FM-Микронезия (Федеративные Штаты Микронезии) / Micronesia, Federated States of</t>
  </si>
  <si>
    <t>Микронезия (Федеративные Штаты Микронезии) / Micronesia, Federated States of</t>
  </si>
  <si>
    <t>FO-Фарерские Острова / Faroe Islands</t>
  </si>
  <si>
    <t>Фарерские Острова / Faroe Islands</t>
  </si>
  <si>
    <t>FR-Франция / France</t>
  </si>
  <si>
    <t>Франция / France</t>
  </si>
  <si>
    <t>GA-Габон / Gabon</t>
  </si>
  <si>
    <t>Габон / Gabon</t>
  </si>
  <si>
    <t>GB-Великобритания / United Kingdom</t>
  </si>
  <si>
    <t>Великобритания / United Kingdom</t>
  </si>
  <si>
    <t>GD-Гренада / Grenada</t>
  </si>
  <si>
    <t>Гренада / Grenada</t>
  </si>
  <si>
    <t>GE-Грузия / Georgia</t>
  </si>
  <si>
    <t>Грузия / Georgia</t>
  </si>
  <si>
    <t>GF-Французская Гвиана / French Guiana</t>
  </si>
  <si>
    <t>Французская Гвиана / French Guiana</t>
  </si>
  <si>
    <t>GH-Гана / Ghana</t>
  </si>
  <si>
    <t>Гана / Ghana</t>
  </si>
  <si>
    <t>GI-Гибралтар / Gibraltar</t>
  </si>
  <si>
    <t>Гибралтар / Gibraltar</t>
  </si>
  <si>
    <t>GL-Гренландия / Greenland</t>
  </si>
  <si>
    <t>Гренландия / Greenland</t>
  </si>
  <si>
    <t>GM-Гамбия / Gambia</t>
  </si>
  <si>
    <t>Гамбия / Gambia</t>
  </si>
  <si>
    <t>GN-Гвинея / Guinea</t>
  </si>
  <si>
    <t>Гвинея / Guinea</t>
  </si>
  <si>
    <t>GP-Гваделупа / Guadeloupe</t>
  </si>
  <si>
    <t>Гваделупа / Guadeloupe</t>
  </si>
  <si>
    <t>GQ-Экваториальная Гвинея / Equatorial Guinea</t>
  </si>
  <si>
    <t>Экваториальная Гвинея / Equatorial Guinea</t>
  </si>
  <si>
    <t>GR-Греция / Greece</t>
  </si>
  <si>
    <t>Греция / Greece</t>
  </si>
  <si>
    <t>GS-Южная Георгия и Южные Сандвичевы острова / South Georgia and the South Sandwich Islands</t>
  </si>
  <si>
    <t>Южная Георгия и Южные Сандвичевы острова / South Georgia and the South Sandwich Islands</t>
  </si>
  <si>
    <t>GT-Гватемала / Guatemala</t>
  </si>
  <si>
    <t>Гватемала / Guatemala</t>
  </si>
  <si>
    <t>GU-Гуам / Guam</t>
  </si>
  <si>
    <t>Гуам / Guam</t>
  </si>
  <si>
    <t>GW-Гвинея-Бисау / Guinea-Bissau</t>
  </si>
  <si>
    <t>Гвинея-Бисау / Guinea-Bissau</t>
  </si>
  <si>
    <t>GY-Гайана / Guyana</t>
  </si>
  <si>
    <t>Гайана / Guyana</t>
  </si>
  <si>
    <t>HK-Гонконг / Hong Kong</t>
  </si>
  <si>
    <t>Гонконг / Hong Kong</t>
  </si>
  <si>
    <t>HM-Херд и Макдональд, острова / Heard Island and McDonald Islands</t>
  </si>
  <si>
    <t>Херд и Макдональд, острова / Heard Island and McDonald Islands</t>
  </si>
  <si>
    <t>HN-Гондурас / Honduras</t>
  </si>
  <si>
    <t>Гондурас / Honduras</t>
  </si>
  <si>
    <t>HR-Хорватия / Croatia</t>
  </si>
  <si>
    <t>Хорватия / Croatia</t>
  </si>
  <si>
    <t>HT-Гаити / Haiti</t>
  </si>
  <si>
    <t>Гаити / Haiti</t>
  </si>
  <si>
    <t>HU-Венгрия / Hungary</t>
  </si>
  <si>
    <t>Венгрия / Hungary</t>
  </si>
  <si>
    <t>ID-Индонезия / Indonesia</t>
  </si>
  <si>
    <t>Индонезия / Indonesia</t>
  </si>
  <si>
    <t>IE-Ирландия / Ireland</t>
  </si>
  <si>
    <t>Ирландия / Ireland</t>
  </si>
  <si>
    <t>IL-Израиль / Israel</t>
  </si>
  <si>
    <t>Израиль / Israel</t>
  </si>
  <si>
    <t>IN-Индия / India</t>
  </si>
  <si>
    <t>Индия / India</t>
  </si>
  <si>
    <t>IO-Британская территория в Индийском океане / British Indian Ocean Territory</t>
  </si>
  <si>
    <t>Британская территория в Индийском океане / British Indian Ocean Territory</t>
  </si>
  <si>
    <t>IQ-Ирак / Iraq</t>
  </si>
  <si>
    <t>Ирак / Iraq</t>
  </si>
  <si>
    <t>IR-Иран, Исламская Республика / Iran, Islamic Republic of</t>
  </si>
  <si>
    <t>Иран, Исламская Республика / Iran, Islamic Republic of</t>
  </si>
  <si>
    <t>IS-Исландия / Iceland</t>
  </si>
  <si>
    <t>Исландия / Iceland</t>
  </si>
  <si>
    <t>IT-Италия / Italy</t>
  </si>
  <si>
    <t>Италия / Italy</t>
  </si>
  <si>
    <t>JM-Ямайка / Jamaica</t>
  </si>
  <si>
    <t>Ямайка / Jamaica</t>
  </si>
  <si>
    <t>JO-Иордания / Jordan</t>
  </si>
  <si>
    <t>Иордания / Jordan</t>
  </si>
  <si>
    <t>JP-Япония / Japan</t>
  </si>
  <si>
    <t>Япония / Japan</t>
  </si>
  <si>
    <t>KE-Кения / Kenya</t>
  </si>
  <si>
    <t>Кения / Kenya</t>
  </si>
  <si>
    <t>KG-Кыргызстан / Kyrgyzstan</t>
  </si>
  <si>
    <t>Кыргызстан / Kyrgyzstan</t>
  </si>
  <si>
    <t>KH-Камбоджа / Cambodia</t>
  </si>
  <si>
    <t>Камбоджа / Cambodia</t>
  </si>
  <si>
    <t>KI-Кирибати / Kiribati</t>
  </si>
  <si>
    <t>Кирибати / Kiribati</t>
  </si>
  <si>
    <t>KM-Коморские Острова / Comoros</t>
  </si>
  <si>
    <t>Коморские Острова / Comoros</t>
  </si>
  <si>
    <t>KN-Сент-Китс и Невис / Saint Kitts and Nevis</t>
  </si>
  <si>
    <t>Сент-Китс и Невис / Saint Kitts and Nevis</t>
  </si>
  <si>
    <t>KP-Корея, Народно-Демократическая Республика / Korea, Democratic People's republic of</t>
  </si>
  <si>
    <t>Корея, Народно-Демократическая Республика / Korea, Democratic People's republic of</t>
  </si>
  <si>
    <t>KR-Корея, Республика / Korea, Republic of</t>
  </si>
  <si>
    <t>Корея, Республика / Korea, Republic of</t>
  </si>
  <si>
    <t>KW-Кувейт / Kuwait</t>
  </si>
  <si>
    <t>Кувейт / Kuwait</t>
  </si>
  <si>
    <t>KY-Кайман, Острова / Cayman Islands</t>
  </si>
  <si>
    <t>Кайман, Острова / Cayman Islands</t>
  </si>
  <si>
    <t>KZ-Казахстан / Kazakhstan</t>
  </si>
  <si>
    <t>Казахстан / Kazakhstan</t>
  </si>
  <si>
    <t>LA-Лаос, Народно-Демократическая Республика / Lao People's Democratic Republic</t>
  </si>
  <si>
    <t>Лаос, Народно-Демократическая Республика / Lao People's Democratic Republic</t>
  </si>
  <si>
    <t>LB-Ливан / Lebanon</t>
  </si>
  <si>
    <t>Ливан / Lebanon</t>
  </si>
  <si>
    <t>LC-Сент-Люсия / Saint Lucia</t>
  </si>
  <si>
    <t>Сент-Люсия / Saint Lucia</t>
  </si>
  <si>
    <t>LI-Лихтенштейн / Liechtenstein</t>
  </si>
  <si>
    <t>Лихтенштейн / Liechtenstein</t>
  </si>
  <si>
    <t>LK-Шри-Ланка / Sri Lanka</t>
  </si>
  <si>
    <t>Шри-Ланка / Sri Lanka</t>
  </si>
  <si>
    <t>LR-Либерия / Liberia</t>
  </si>
  <si>
    <t>Либерия / Liberia</t>
  </si>
  <si>
    <t>LS-Лесото / Lesotho</t>
  </si>
  <si>
    <t>Лесото / Lesotho</t>
  </si>
  <si>
    <t>LT-Литва / Lithuania</t>
  </si>
  <si>
    <t>Литва / Lithuania</t>
  </si>
  <si>
    <t>LU-Люксембург / Luxembourg</t>
  </si>
  <si>
    <t>Люксембург / Luxembourg</t>
  </si>
  <si>
    <t>LV-Латвия / Latvia</t>
  </si>
  <si>
    <t>Латвия / Latvia</t>
  </si>
  <si>
    <t>LY-Ливия, Ливийская Арабская Джамахирия / Libyan Arab Jamahiriya</t>
  </si>
  <si>
    <t>Ливия, Ливийская Арабская Джамахирия / Libyan Arab Jamahiriya</t>
  </si>
  <si>
    <t>MA-Марокко / Morocco</t>
  </si>
  <si>
    <t>Марокко / Morocco</t>
  </si>
  <si>
    <t>MC-Монако / Monaco</t>
  </si>
  <si>
    <t>Монако / Monaco</t>
  </si>
  <si>
    <t>MD-Молдавия (Молдова) / Moldova</t>
  </si>
  <si>
    <t>Молдавия (Молдова) / Moldova</t>
  </si>
  <si>
    <t>MG-Мадагаскар / Madagascar</t>
  </si>
  <si>
    <t>Мадагаскар / Madagascar</t>
  </si>
  <si>
    <t>MH-Маршалловы острова / Marshall Islands</t>
  </si>
  <si>
    <t>Маршалловы острова / Marshall Islands</t>
  </si>
  <si>
    <t>MK-Македония, Бывшая Югославская Республика / Macedonia, The Former Yugoslav Republic Of</t>
  </si>
  <si>
    <t>Македония, Бывшая Югославская Республика / Macedonia, The Former Yugoslav Republic Of</t>
  </si>
  <si>
    <t>ML-Мали / Mali</t>
  </si>
  <si>
    <t>Мали / Mali</t>
  </si>
  <si>
    <t>MM-Мьянма / Myanmar</t>
  </si>
  <si>
    <t>Мьянма / Myanmar</t>
  </si>
  <si>
    <t>MN-Монголия / Mongolia</t>
  </si>
  <si>
    <t>Монголия / Mongolia</t>
  </si>
  <si>
    <t>MO-Макао / Macao</t>
  </si>
  <si>
    <t>Макао / Macao</t>
  </si>
  <si>
    <t>MP-Северные Марианские острова / Northern Mariana Islands</t>
  </si>
  <si>
    <t>Северные Марианские острова / Northern Mariana Islands</t>
  </si>
  <si>
    <t>MQ-Мартиника / Martinique</t>
  </si>
  <si>
    <t>Мартиника / Martinique</t>
  </si>
  <si>
    <t>MR-Мавритания / Mauritania</t>
  </si>
  <si>
    <t>Мавритания / Mauritania</t>
  </si>
  <si>
    <t>MS-Монтсеррат / Montserrat</t>
  </si>
  <si>
    <t>Монтсеррат / Montserrat</t>
  </si>
  <si>
    <t>MT-Мальта / Malta</t>
  </si>
  <si>
    <t>Мальта / Malta</t>
  </si>
  <si>
    <t>MU-Маврикий / Mauritius</t>
  </si>
  <si>
    <t>Маврикий / Mauritius</t>
  </si>
  <si>
    <t>MV-Мальдивы / Maldives</t>
  </si>
  <si>
    <t>Мальдивы / Maldives</t>
  </si>
  <si>
    <t>MW-Малави / Malawi</t>
  </si>
  <si>
    <t>Малави / Malawi</t>
  </si>
  <si>
    <t>MX-Мексика / Mexico</t>
  </si>
  <si>
    <t>Мексика / Mexico</t>
  </si>
  <si>
    <t>MY-Малайзия / Malaysia</t>
  </si>
  <si>
    <t>Малайзия / Malaysia</t>
  </si>
  <si>
    <t>MZ-Мозамбик / Mozambique</t>
  </si>
  <si>
    <t>Мозамбик / Mozambique</t>
  </si>
  <si>
    <t>NA-Намибия / Namibia</t>
  </si>
  <si>
    <t>Намибия / Namibia</t>
  </si>
  <si>
    <t>NC-Новая Каледония / New Caledonia</t>
  </si>
  <si>
    <t>Новая Каледония / New Caledonia</t>
  </si>
  <si>
    <t>NE-Нигер / Niger</t>
  </si>
  <si>
    <t>Нигер / Niger</t>
  </si>
  <si>
    <t>NF-Норфолк / Norfolk Island</t>
  </si>
  <si>
    <t>Норфолк / Norfolk Island</t>
  </si>
  <si>
    <t>NG-Нигерия / Nigeria</t>
  </si>
  <si>
    <t>Нигерия / Nigeria</t>
  </si>
  <si>
    <t>NI-Никарагуа / Nicaragua</t>
  </si>
  <si>
    <t>Никарагуа / Nicaragua</t>
  </si>
  <si>
    <t>NL-Нидерланды / Netherlands</t>
  </si>
  <si>
    <t>Нидерланды / Netherlands</t>
  </si>
  <si>
    <t>NO-Норвегия / Norway</t>
  </si>
  <si>
    <t>Норвегия / Norway</t>
  </si>
  <si>
    <t>NP-Непал / Nepal</t>
  </si>
  <si>
    <t>Непал / Nepal</t>
  </si>
  <si>
    <t>NR-Науру / Nauru</t>
  </si>
  <si>
    <t>Науру / Nauru</t>
  </si>
  <si>
    <t>NU-Ниуэ / Niue</t>
  </si>
  <si>
    <t>Ниуэ / Niue</t>
  </si>
  <si>
    <t>NZ-Новая Зеландия / New Zealand</t>
  </si>
  <si>
    <t>Новая Зеландия / New Zealand</t>
  </si>
  <si>
    <t>OM-Оман / Oman</t>
  </si>
  <si>
    <t>Оман / Oman</t>
  </si>
  <si>
    <t>PA-Панама / Panama</t>
  </si>
  <si>
    <t>Панама / Panama</t>
  </si>
  <si>
    <t>PE-Перу / Peru</t>
  </si>
  <si>
    <t>Перу / Peru</t>
  </si>
  <si>
    <t>PF-Французская Полинезия / French Polynesia</t>
  </si>
  <si>
    <t>Французская Полинезия / French Polynesia</t>
  </si>
  <si>
    <t>PG-Папуа-Новая Гвинея / Papua New Guinea</t>
  </si>
  <si>
    <t>Папуа-Новая Гвинея / Papua New Guinea</t>
  </si>
  <si>
    <t>PH-Филиппины / Philippines</t>
  </si>
  <si>
    <t>Филиппины / Philippines</t>
  </si>
  <si>
    <t>PK-Пакистан / Pakistan</t>
  </si>
  <si>
    <t>Пакистан / Pakistan</t>
  </si>
  <si>
    <t>PL-Польша / Poland</t>
  </si>
  <si>
    <t>Польша / Poland</t>
  </si>
  <si>
    <t>PM-Сен-Пьер и Микелон / Saint Pierre and Miquelon</t>
  </si>
  <si>
    <t>Сен-Пьер и Микелон / Saint Pierre and Miquelon</t>
  </si>
  <si>
    <t>PN-Питкэрн / Pitcairn</t>
  </si>
  <si>
    <t>Питкэрн / Pitcairn</t>
  </si>
  <si>
    <t>PR-Пуэрто-Рико / Puerto Rico</t>
  </si>
  <si>
    <t>Пуэрто-Рико / Puerto Rico</t>
  </si>
  <si>
    <t>PS-Палестинские территории, оккупированные / Palestinian Territory, Occupied</t>
  </si>
  <si>
    <t>Палестинские территории, оккупированные / Palestinian Territory, Occupied</t>
  </si>
  <si>
    <t>PT-Португалия / Portugal</t>
  </si>
  <si>
    <t>Португалия / Portugal</t>
  </si>
  <si>
    <t>PW-Палау / Palau</t>
  </si>
  <si>
    <t>Палау / Palau</t>
  </si>
  <si>
    <t>PY-Парагвай / Paraguay</t>
  </si>
  <si>
    <t>Парагвай / Paraguay</t>
  </si>
  <si>
    <t>QA-Катар / Qatar</t>
  </si>
  <si>
    <t>Катар / Qatar</t>
  </si>
  <si>
    <t>RE-Реюньон / Reunion</t>
  </si>
  <si>
    <t>Реюньон / Reunion</t>
  </si>
  <si>
    <t>RO-Румыния / Romania</t>
  </si>
  <si>
    <t>Румыния / Romania</t>
  </si>
  <si>
    <t>RU-Российская Федерация / Russian Federation</t>
  </si>
  <si>
    <t>Российская Федерация / Russian Federation</t>
  </si>
  <si>
    <t>RW-Руанда / Rwanda</t>
  </si>
  <si>
    <t>Руанда / Rwanda</t>
  </si>
  <si>
    <t>SA-Саудовская Аравия / Saudi Arabia</t>
  </si>
  <si>
    <t>Саудовская Аравия / Saudi Arabia</t>
  </si>
  <si>
    <t>SB-Соломоновы Острова / Solomon Islands</t>
  </si>
  <si>
    <t>Соломоновы Острова / Solomon Islands</t>
  </si>
  <si>
    <t>SC-Сейшельские Острова / Seychelles</t>
  </si>
  <si>
    <t>Сейшельские Острова / Seychelles</t>
  </si>
  <si>
    <t>SD-Судан / Sudan</t>
  </si>
  <si>
    <t>Судан / Sudan</t>
  </si>
  <si>
    <t>SE-Швеция / Sweden</t>
  </si>
  <si>
    <t>Швеция / Sweden</t>
  </si>
  <si>
    <t>SG-Сингапур / Singapore</t>
  </si>
  <si>
    <t>Сингапур / Singapore</t>
  </si>
  <si>
    <t>SH-Остров Святой Елены / Saint Helena, Ascension And Tristan Da Cunha</t>
  </si>
  <si>
    <t>Остров Святой Елены / Saint Helena, Ascension And Tristan Da Cunha</t>
  </si>
  <si>
    <t>SI-Словения / Slovenia</t>
  </si>
  <si>
    <t>Словения / Slovenia</t>
  </si>
  <si>
    <t>SJ-Шпицберген и Ян-Майен / Svalbard and Jan Mayen</t>
  </si>
  <si>
    <t>Шпицберген и Ян-Майен / Svalbard and Jan Mayen</t>
  </si>
  <si>
    <t>SK-Словакия / Slovakia</t>
  </si>
  <si>
    <t>Словакия / Slovakia</t>
  </si>
  <si>
    <t>SL-Сьерра-Леоне / Sierra Leone</t>
  </si>
  <si>
    <t>Сьерра-Леоне / Sierra Leone</t>
  </si>
  <si>
    <t>SM-Сан-Марино / San Marino</t>
  </si>
  <si>
    <t>Сан-Марино / San Marino</t>
  </si>
  <si>
    <t>SN-Сенегал / Senegal</t>
  </si>
  <si>
    <t>Сенегал / Senegal</t>
  </si>
  <si>
    <t>SO-Сомали / Somalia</t>
  </si>
  <si>
    <t>Сомали / Somalia</t>
  </si>
  <si>
    <t>SR-Суринам / Suriname</t>
  </si>
  <si>
    <t>Суринам / Suriname</t>
  </si>
  <si>
    <t>ST-Сан-Томе и Принсипи / Sao Tome and Principe</t>
  </si>
  <si>
    <t>Сан-Томе и Принсипи / Sao Tome and Principe</t>
  </si>
  <si>
    <t>SV-Сальвадор / El Salvador</t>
  </si>
  <si>
    <t>Сальвадор / El Salvador</t>
  </si>
  <si>
    <t>SY-Сирия / Syrian Arab Republic</t>
  </si>
  <si>
    <t>Сирия / Syrian Arab Republic</t>
  </si>
  <si>
    <t>SZ-Свазиленд / Swaziland</t>
  </si>
  <si>
    <t>Свазиленд / Swaziland</t>
  </si>
  <si>
    <t>TC-Теркс и Кайкос, острова / Turks and Caicos Islands</t>
  </si>
  <si>
    <t>Теркс и Кайкос, острова / Turks and Caicos Islands</t>
  </si>
  <si>
    <t>TD-Чад / Chad</t>
  </si>
  <si>
    <t>Чад / Chad</t>
  </si>
  <si>
    <t>TF-Французские Южные территории / French Southern Territories</t>
  </si>
  <si>
    <t>Французские Южные территории / French Southern Territories</t>
  </si>
  <si>
    <t>TG-Того / Togo</t>
  </si>
  <si>
    <t>Того / Togo</t>
  </si>
  <si>
    <t>TH-Таиланд / Thailand</t>
  </si>
  <si>
    <t>Таиланд / Thailand</t>
  </si>
  <si>
    <t>TJ-Таджикистан / Tajikistan</t>
  </si>
  <si>
    <t>Таджикистан / Tajikistan</t>
  </si>
  <si>
    <t>TK-Токелау / Tokelau</t>
  </si>
  <si>
    <t>Токелау / Tokelau</t>
  </si>
  <si>
    <t>TL-Восточный Тимор / Timor-Leste</t>
  </si>
  <si>
    <t>Восточный Тимор / Timor-Leste</t>
  </si>
  <si>
    <t>TM-Туркменистан / Turkmenistan</t>
  </si>
  <si>
    <t>Туркменистан / Turkmenistan</t>
  </si>
  <si>
    <t>TN-Тунис / Tunisia</t>
  </si>
  <si>
    <t>Тунис / Tunisia</t>
  </si>
  <si>
    <t>TO-Тонга / Tonga</t>
  </si>
  <si>
    <t>Тонга / Tonga</t>
  </si>
  <si>
    <t>TR-Турция / Turkey</t>
  </si>
  <si>
    <t>Турция / Turkey</t>
  </si>
  <si>
    <t>TT-Тринидад и Тобаго / Trinidad and Tobago</t>
  </si>
  <si>
    <t>Тринидад и Тобаго / Trinidad and Tobago</t>
  </si>
  <si>
    <t>TV-Тувалу / Tuvalu</t>
  </si>
  <si>
    <t>Тувалу / Tuvalu</t>
  </si>
  <si>
    <t>TW-Тайвань / Taiwan, Province of China</t>
  </si>
  <si>
    <t>Тайвань / Taiwan, Province of China</t>
  </si>
  <si>
    <t>TZ-Танзания, Объединенная Республика / Tanzania, United Republic Of</t>
  </si>
  <si>
    <t>Танзания, Объединенная Республика / Tanzania, United Republic Of</t>
  </si>
  <si>
    <t>UA-Украина / Ukraine</t>
  </si>
  <si>
    <t>Украина / Ukraine</t>
  </si>
  <si>
    <t>UG-Уганда / Uganda</t>
  </si>
  <si>
    <t>Уганда / Uganda</t>
  </si>
  <si>
    <t>UM-Мелкие отдаленные острова США / United States Minor Outlying Islands</t>
  </si>
  <si>
    <t>Мелкие отдаленные острова США / United States Minor Outlying Islands</t>
  </si>
  <si>
    <t>US-Соединенные Штаты / United States</t>
  </si>
  <si>
    <t>Соединенные Штаты / United States</t>
  </si>
  <si>
    <t>UY-Уругвай / Uruguay</t>
  </si>
  <si>
    <t>Уругвай / Uruguay</t>
  </si>
  <si>
    <t>UZ-Узбекистан / Uzbekistan</t>
  </si>
  <si>
    <t>Узбекистан / Uzbekistan</t>
  </si>
  <si>
    <t>VA-Ватикан, город-государство (Святой престол) / Holy See (Vatican City State)</t>
  </si>
  <si>
    <t>Ватикан, город-государство (Святой престол) / Holy See (Vatican City State)</t>
  </si>
  <si>
    <t>VC-Сент-Винсент и Гренадины / Saint Vincent and the Grenadines</t>
  </si>
  <si>
    <t>Сент-Винсент и Гренадины / Saint Vincent and the Grenadines</t>
  </si>
  <si>
    <t>VE-Венесуэла / Venezuela</t>
  </si>
  <si>
    <t>Венесуэла / Venezuela</t>
  </si>
  <si>
    <t>VG-Виргинские Острова, Британские / Virgin Islands, British</t>
  </si>
  <si>
    <t>Виргинские Острова, Британские / Virgin Islands, British</t>
  </si>
  <si>
    <t>VI-Виргинские Острова, США / Virgin Islands, U.S.</t>
  </si>
  <si>
    <t>Виргинские Острова, США / Virgin Islands, U.S.</t>
  </si>
  <si>
    <t>VN-Вьетнам / Vietnam</t>
  </si>
  <si>
    <t>Вьетнам / Vietnam</t>
  </si>
  <si>
    <t>VU-Вануату / Vanuatu</t>
  </si>
  <si>
    <t>Вануату / Vanuatu</t>
  </si>
  <si>
    <t>WF-Уоллис и Футуна острова / Wallis and Futuna</t>
  </si>
  <si>
    <t>Уоллис и Футуна острова / Wallis and Futuna</t>
  </si>
  <si>
    <t>WS-Самоа / Samoa</t>
  </si>
  <si>
    <t>Самоа / Samoa</t>
  </si>
  <si>
    <t>YE-Йемен / Yemen</t>
  </si>
  <si>
    <t>Йемен / Yemen</t>
  </si>
  <si>
    <t>YT-Маоре (Майотта) / Mayotte</t>
  </si>
  <si>
    <t>Маоре (Майотта) / Mayotte</t>
  </si>
  <si>
    <t>ZA-Южно-Африканская Республика / South Africa</t>
  </si>
  <si>
    <t>Южно-Африканская Республика / South Africa</t>
  </si>
  <si>
    <t>ZM-Замбия / Zambia</t>
  </si>
  <si>
    <t>Замбия / Zambia</t>
  </si>
  <si>
    <t>ZW-Зимбабве / Zimbabwe</t>
  </si>
  <si>
    <t>Зимбабве / Zimbabwe</t>
  </si>
  <si>
    <t>UNIT</t>
  </si>
  <si>
    <t>фт/FT</t>
  </si>
  <si>
    <t>упак/PACK</t>
  </si>
  <si>
    <t>тюбик/TUBE</t>
  </si>
  <si>
    <t>т/TN</t>
  </si>
  <si>
    <t>рул./RL</t>
  </si>
  <si>
    <t>паллетное место/PAL</t>
  </si>
  <si>
    <t>м3/M3</t>
  </si>
  <si>
    <t>мм/MM</t>
  </si>
  <si>
    <t>мл/ML</t>
  </si>
  <si>
    <t>меш./BAG</t>
  </si>
  <si>
    <t>м/M</t>
  </si>
  <si>
    <t>лот/LOT</t>
  </si>
  <si>
    <t>лист/SHEET</t>
  </si>
  <si>
    <t>л/LIT</t>
  </si>
  <si>
    <t>кор./BOX</t>
  </si>
  <si>
    <t>Комплекс/СOMP</t>
  </si>
  <si>
    <t>км/KM</t>
  </si>
  <si>
    <t>кв.м/M2</t>
  </si>
  <si>
    <t>г/GRAMM</t>
  </si>
  <si>
    <t>ведро/BUCK</t>
  </si>
  <si>
    <t>бухт./COIL</t>
  </si>
  <si>
    <t>бут./BOTL</t>
  </si>
  <si>
    <t>бочка/DRUM</t>
  </si>
  <si>
    <t>бидон/CAN</t>
  </si>
  <si>
    <t>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</si>
</sst>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color theme="1"/>
      <name val="Calibri"/>
      <family val="2"/>
    </font>
    <font>
      <i/>
      <sz val="16"/>
      <color theme="1"/>
      <name val="Times New Roman"/>
      <family val="2"/>
    </font>
    <font>
      <sz val="16"/>
      <color theme="1"/>
      <name val="Times New Roman"/>
      <family val="2"/>
    </font>
    <font>
      <sz val="14"/>
      <color theme="1"/>
      <name val="Times New Roman"/>
      <family val="2"/>
    </font>
    <font>
      <b/>
      <sz val="13"/>
      <color theme="1"/>
      <name val="Times New Roman"/>
      <family val="2"/>
    </font>
    <font>
      <sz val="13"/>
      <color theme="1"/>
      <name val="Times New Roman"/>
      <family val="2"/>
    </font>
    <font>
      <sz val="10"/>
      <color theme="1"/>
      <name val="Times New Roman"/>
      <family val="2"/>
    </font>
    <font>
      <b/>
      <sz val="16"/>
      <color theme="1"/>
      <name val="Times New Roman"/>
      <family val="2"/>
    </font>
    <font>
      <b/>
      <sz val="14"/>
      <color rgb="FFDD0000"/>
      <name val="Times New Roman"/>
      <family val="2"/>
    </font>
    <font>
      <b/>
      <sz val="14"/>
      <color theme="1"/>
      <name val="Times New Roman"/>
      <family val="2"/>
    </font>
  </fonts>
  <fills count="3">
    <fill>
      <patternFill patternType="none"/>
    </fill>
    <fill>
      <patternFill patternType="gray125"/>
    </fill>
    <fill>
      <patternFill patternType="solid">
        <fgColor rgb="FFF0F0F0"/>
      </patternFill>
    </fill>
  </fills>
  <borders count="3">
    <border>
      <left/>
      <right/>
      <top/>
      <bottom/>
      <diagonal/>
    </border>
    <border>
      <left style="thin">
        <color auto="1"/>
      </left>
      <right style="thin">
        <color auto="1"/>
      </right>
      <top style="thin">
        <color auto="1"/>
      </top>
      <bottom style="thin">
        <color auto="1"/>
      </bottom>
      <diagonal/>
    </border>
    <border>
      <left/>
      <right/>
      <top/>
      <bottom style="double">
        <color auto="1"/>
      </bottom>
      <diagonal/>
    </border>
  </borders>
  <cellStyleXfs count="1">
    <xf numFmtId="0" fontId="0" fillId="0" borderId="0"/>
  </cellStyleXfs>
  <cellXfs count="31">
    <xf numFmtId="0" fontId="0" fillId="0" borderId="0" xfId="0"/>
    <xf numFmtId="0" fontId="2" fillId="0" borderId="0" xfId="0" applyFont="1" applyAlignment="1">
      <alignment horizont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4" fontId="5" fillId="2" borderId="1" xfId="0" applyNumberFormat="1" applyFont="1" applyFill="1" applyBorder="1" applyAlignment="1">
      <alignment horizontal="right" vertical="center" wrapText="1"/>
    </xf>
    <xf numFmtId="4" fontId="5" fillId="0" borderId="1" xfId="0" applyNumberFormat="1" applyFont="1" applyBorder="1" applyAlignment="1">
      <alignment horizontal="right"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5" fillId="0" borderId="1" xfId="0" applyFont="1" applyBorder="1"/>
    <xf numFmtId="0" fontId="7" fillId="0" borderId="1" xfId="0" applyFont="1" applyBorder="1"/>
    <xf numFmtId="4" fontId="7" fillId="0" borderId="1" xfId="0" applyNumberFormat="1" applyFont="1" applyBorder="1" applyAlignment="1">
      <alignment horizontal="right" vertical="center"/>
    </xf>
    <xf numFmtId="0" fontId="2" fillId="0" borderId="0" xfId="0" applyFont="1"/>
    <xf numFmtId="0" fontId="1" fillId="0" borderId="0" xfId="0" applyFont="1" applyAlignment="1">
      <alignment horizontal="left"/>
    </xf>
    <xf numFmtId="0" fontId="0" fillId="0" borderId="0" xfId="0"/>
    <xf numFmtId="0" fontId="1" fillId="0" borderId="0" xfId="0" applyFont="1" applyAlignment="1">
      <alignment horizontal="center"/>
    </xf>
    <xf numFmtId="0" fontId="2" fillId="0" borderId="0" xfId="0" applyFont="1" applyAlignment="1">
      <alignment horizontal="right"/>
    </xf>
    <xf numFmtId="0" fontId="2" fillId="0" borderId="0" xfId="0" applyFont="1" applyAlignment="1">
      <alignment horizontal="center"/>
    </xf>
    <xf numFmtId="0" fontId="3" fillId="0" borderId="0" xfId="0" applyFont="1" applyAlignment="1">
      <alignment horizontal="center"/>
    </xf>
    <xf numFmtId="0" fontId="7" fillId="0" borderId="1" xfId="0" applyFont="1" applyBorder="1" applyAlignment="1">
      <alignment horizontal="right"/>
    </xf>
    <xf numFmtId="0" fontId="7" fillId="0" borderId="1" xfId="0" applyFont="1" applyBorder="1"/>
    <xf numFmtId="0" fontId="8" fillId="0" borderId="0" xfId="0" applyFont="1" applyAlignment="1">
      <alignment horizontal="center"/>
    </xf>
    <xf numFmtId="0" fontId="9" fillId="0" borderId="0" xfId="0" applyFont="1" applyAlignment="1">
      <alignment horizontal="center"/>
    </xf>
    <xf numFmtId="0" fontId="5" fillId="0" borderId="1" xfId="0" applyFont="1" applyBorder="1" applyAlignment="1">
      <alignment horizontal="center"/>
    </xf>
    <xf numFmtId="0" fontId="5" fillId="0" borderId="1" xfId="0" applyFont="1" applyBorder="1"/>
    <xf numFmtId="0" fontId="2" fillId="0" borderId="0" xfId="0" applyFont="1" applyAlignment="1">
      <alignment horizontal="left"/>
    </xf>
    <xf numFmtId="0" fontId="2" fillId="0" borderId="0" xfId="0" applyFont="1" applyAlignment="1">
      <alignment horizontal="left" vertical="center" wrapText="1"/>
    </xf>
    <xf numFmtId="0" fontId="2" fillId="0" borderId="2" xfId="0" applyFont="1" applyBorder="1" applyAlignment="1">
      <alignment horizontal="center"/>
    </xf>
    <xf numFmtId="0" fontId="2" fillId="0" borderId="2" xfId="0" applyFont="1" applyBorder="1"/>
    <xf numFmtId="0" fontId="2" fillId="0" borderId="0" xfId="0" applyFont="1"/>
    <xf numFmtId="0" fontId="3" fillId="0" borderId="0" xfId="0" applyFont="1" applyAlignment="1">
      <alignment horizontal="left"/>
    </xf>
    <xf numFmtId="0" fontId="3" fillId="0" borderId="0" xfId="0" applyFont="1" applyAlignment="1">
      <alignment horizontal="left" vertical="center" wrapText="1"/>
    </xf>
  </cellXfs>
  <cellStyles count="1">
    <cellStyle name="Обычный"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4"/>
  <sheetViews>
    <sheetView tabSelected="1" workbookViewId="0">
      <selection sqref="A1:D1"/>
    </sheetView>
  </sheetViews>
  <sheetFormatPr defaultRowHeight="12.75" x14ac:dyDescent="0.2"/>
  <cols>
    <col min="1" max="1" width="6.42578125" customWidth="1"/>
    <col min="2" max="4" width="12.140625" customWidth="1"/>
    <col min="5" max="5" width="9.85546875" customWidth="1"/>
    <col min="6" max="6" width="89.7109375" customWidth="1"/>
    <col min="7" max="7" width="15.5703125" customWidth="1"/>
    <col min="8" max="8" width="9.85546875" customWidth="1"/>
    <col min="9" max="9" width="11.140625" customWidth="1"/>
    <col min="10" max="10" width="23.42578125" customWidth="1"/>
    <col min="11" max="11" width="21.7109375" customWidth="1"/>
    <col min="12" max="12" width="13.5703125" customWidth="1"/>
    <col min="13" max="13" width="20.28515625" customWidth="1"/>
    <col min="14" max="14" width="22.140625" customWidth="1"/>
    <col min="15" max="15" width="14.28515625" customWidth="1"/>
    <col min="16" max="16" width="22.5703125" customWidth="1"/>
    <col min="17" max="17" width="31.7109375" customWidth="1"/>
    <col min="18" max="24" width="10.7109375" hidden="1" customWidth="1"/>
  </cols>
  <sheetData>
    <row r="1" spans="1:24" ht="20.25" x14ac:dyDescent="0.3">
      <c r="A1" s="12" t="s">
        <v>0</v>
      </c>
      <c r="B1" s="13"/>
      <c r="C1" s="13"/>
      <c r="D1" s="13"/>
    </row>
    <row r="2" spans="1:24" ht="20.25" x14ac:dyDescent="0.3">
      <c r="A2" s="14" t="s">
        <v>1</v>
      </c>
      <c r="B2" s="13"/>
      <c r="C2" s="13"/>
      <c r="D2" s="13"/>
      <c r="E2" s="13"/>
      <c r="F2" s="13"/>
      <c r="G2" s="13"/>
      <c r="H2" s="13"/>
      <c r="I2" s="13"/>
      <c r="J2" s="13"/>
      <c r="K2" s="13"/>
      <c r="L2" s="13"/>
      <c r="M2" s="13"/>
      <c r="N2" s="13"/>
      <c r="O2" s="13"/>
      <c r="P2" s="13"/>
      <c r="Q2" s="13"/>
    </row>
    <row r="3" spans="1:24" ht="20.25" x14ac:dyDescent="0.3">
      <c r="A3" s="15" t="s">
        <v>2</v>
      </c>
      <c r="B3" s="13"/>
      <c r="C3" s="13"/>
      <c r="D3" s="13"/>
      <c r="E3" s="13"/>
      <c r="F3" s="13"/>
      <c r="G3" s="13"/>
      <c r="H3" s="13"/>
      <c r="I3" s="13"/>
      <c r="J3" s="13"/>
      <c r="K3" s="13"/>
      <c r="L3" s="13"/>
      <c r="M3" s="13"/>
      <c r="N3" s="13"/>
      <c r="O3" s="13"/>
      <c r="P3" s="13"/>
      <c r="Q3" s="13"/>
    </row>
    <row r="4" spans="1:24" ht="20.25" x14ac:dyDescent="0.3">
      <c r="A4" s="16" t="s">
        <v>3</v>
      </c>
      <c r="B4" s="13"/>
      <c r="C4" s="13"/>
      <c r="D4" s="13"/>
      <c r="E4" s="13"/>
      <c r="F4" s="13"/>
      <c r="G4" s="13"/>
      <c r="H4" s="13"/>
      <c r="I4" s="13"/>
      <c r="J4" s="13"/>
      <c r="K4" s="13"/>
      <c r="L4" s="13"/>
      <c r="M4" s="13"/>
      <c r="N4" s="13"/>
      <c r="O4" s="13"/>
      <c r="P4" s="13"/>
      <c r="Q4" s="13"/>
    </row>
    <row r="5" spans="1:24" ht="18.75" x14ac:dyDescent="0.3">
      <c r="A5" s="17" t="s">
        <v>4</v>
      </c>
      <c r="B5" s="13"/>
      <c r="C5" s="13"/>
      <c r="D5" s="13"/>
      <c r="E5" s="13"/>
      <c r="F5" s="13"/>
      <c r="G5" s="13"/>
      <c r="H5" s="13"/>
      <c r="I5" s="13"/>
      <c r="J5" s="13"/>
      <c r="K5" s="13"/>
      <c r="L5" s="13"/>
      <c r="M5" s="13"/>
      <c r="N5" s="17" t="s">
        <v>5</v>
      </c>
      <c r="O5" s="13"/>
      <c r="P5" s="13"/>
      <c r="Q5" s="13"/>
    </row>
    <row r="6" spans="1:24" ht="115.5" x14ac:dyDescent="0.2">
      <c r="A6" s="2" t="s">
        <v>6</v>
      </c>
      <c r="B6" s="2" t="s">
        <v>7</v>
      </c>
      <c r="C6" s="2" t="s">
        <v>8</v>
      </c>
      <c r="D6" s="2" t="s">
        <v>9</v>
      </c>
      <c r="E6" s="2" t="s">
        <v>10</v>
      </c>
      <c r="F6" s="2" t="s">
        <v>11</v>
      </c>
      <c r="G6" s="2" t="s">
        <v>12</v>
      </c>
      <c r="H6" s="2" t="s">
        <v>13</v>
      </c>
      <c r="I6" s="2" t="s">
        <v>14</v>
      </c>
      <c r="J6" s="2" t="s">
        <v>15</v>
      </c>
      <c r="K6" s="2" t="s">
        <v>16</v>
      </c>
      <c r="L6" s="2" t="s">
        <v>17</v>
      </c>
      <c r="M6" s="2" t="s">
        <v>18</v>
      </c>
      <c r="N6" s="2" t="s">
        <v>19</v>
      </c>
      <c r="O6" s="2" t="s">
        <v>20</v>
      </c>
      <c r="P6" s="2" t="s">
        <v>21</v>
      </c>
      <c r="Q6" s="2" t="s">
        <v>22</v>
      </c>
    </row>
    <row r="7" spans="1:24" ht="33" x14ac:dyDescent="0.25">
      <c r="A7" s="3">
        <v>1</v>
      </c>
      <c r="B7" s="3">
        <v>56951219</v>
      </c>
      <c r="C7" s="3" t="s">
        <v>23</v>
      </c>
      <c r="D7" s="3" t="s">
        <v>24</v>
      </c>
      <c r="E7" s="3" t="s">
        <v>25</v>
      </c>
      <c r="F7" s="3" t="s">
        <v>26</v>
      </c>
      <c r="G7" s="3" t="s">
        <v>27</v>
      </c>
      <c r="H7" s="3" t="s">
        <v>28</v>
      </c>
      <c r="I7" s="3">
        <v>5</v>
      </c>
      <c r="J7" s="4">
        <v>0</v>
      </c>
      <c r="K7" s="5">
        <f t="shared" ref="K7:K70" si="0">I7*ROUND(J7,2)</f>
        <v>0</v>
      </c>
      <c r="L7" s="6" t="s">
        <v>27</v>
      </c>
      <c r="M7" s="6" t="s">
        <v>27</v>
      </c>
      <c r="N7" s="6" t="s">
        <v>27</v>
      </c>
      <c r="O7" s="6" t="s">
        <v>27</v>
      </c>
      <c r="P7" s="3" t="s">
        <v>29</v>
      </c>
      <c r="Q7" s="7" t="s">
        <v>27</v>
      </c>
      <c r="R7" s="8" t="s">
        <v>23</v>
      </c>
      <c r="S7" s="8" t="s">
        <v>30</v>
      </c>
      <c r="T7" s="8">
        <v>1</v>
      </c>
      <c r="U7" s="8" t="s">
        <v>31</v>
      </c>
      <c r="V7" s="8" t="s">
        <v>32</v>
      </c>
      <c r="W7" s="8" t="s">
        <v>33</v>
      </c>
      <c r="X7" s="8" t="s">
        <v>27</v>
      </c>
    </row>
    <row r="8" spans="1:24" ht="33" x14ac:dyDescent="0.25">
      <c r="A8" s="3">
        <v>2</v>
      </c>
      <c r="B8" s="3">
        <v>56951220</v>
      </c>
      <c r="C8" s="3" t="s">
        <v>23</v>
      </c>
      <c r="D8" s="3" t="s">
        <v>24</v>
      </c>
      <c r="E8" s="3" t="s">
        <v>25</v>
      </c>
      <c r="F8" s="3" t="s">
        <v>26</v>
      </c>
      <c r="G8" s="3" t="s">
        <v>27</v>
      </c>
      <c r="H8" s="3" t="s">
        <v>28</v>
      </c>
      <c r="I8" s="3">
        <v>5</v>
      </c>
      <c r="J8" s="4">
        <v>0</v>
      </c>
      <c r="K8" s="5">
        <f t="shared" si="0"/>
        <v>0</v>
      </c>
      <c r="L8" s="6" t="s">
        <v>27</v>
      </c>
      <c r="M8" s="6" t="s">
        <v>27</v>
      </c>
      <c r="N8" s="6" t="s">
        <v>27</v>
      </c>
      <c r="O8" s="6" t="s">
        <v>27</v>
      </c>
      <c r="P8" s="3" t="s">
        <v>29</v>
      </c>
      <c r="Q8" s="7" t="s">
        <v>27</v>
      </c>
      <c r="R8" s="8" t="s">
        <v>23</v>
      </c>
      <c r="S8" s="8" t="s">
        <v>30</v>
      </c>
      <c r="T8" s="8">
        <v>2</v>
      </c>
      <c r="U8" s="8" t="s">
        <v>31</v>
      </c>
      <c r="V8" s="8" t="s">
        <v>32</v>
      </c>
      <c r="W8" s="8" t="s">
        <v>33</v>
      </c>
      <c r="X8" s="8" t="s">
        <v>27</v>
      </c>
    </row>
    <row r="9" spans="1:24" ht="33" x14ac:dyDescent="0.25">
      <c r="A9" s="3">
        <v>3</v>
      </c>
      <c r="B9" s="3">
        <v>56951222</v>
      </c>
      <c r="C9" s="3" t="s">
        <v>23</v>
      </c>
      <c r="D9" s="3" t="s">
        <v>24</v>
      </c>
      <c r="E9" s="3" t="s">
        <v>25</v>
      </c>
      <c r="F9" s="3" t="s">
        <v>26</v>
      </c>
      <c r="G9" s="3" t="s">
        <v>27</v>
      </c>
      <c r="H9" s="3" t="s">
        <v>28</v>
      </c>
      <c r="I9" s="3">
        <v>5</v>
      </c>
      <c r="J9" s="4">
        <v>0</v>
      </c>
      <c r="K9" s="5">
        <f t="shared" si="0"/>
        <v>0</v>
      </c>
      <c r="L9" s="6" t="s">
        <v>27</v>
      </c>
      <c r="M9" s="6" t="s">
        <v>27</v>
      </c>
      <c r="N9" s="6" t="s">
        <v>27</v>
      </c>
      <c r="O9" s="6" t="s">
        <v>27</v>
      </c>
      <c r="P9" s="3" t="s">
        <v>29</v>
      </c>
      <c r="Q9" s="7" t="s">
        <v>27</v>
      </c>
      <c r="R9" s="8" t="s">
        <v>23</v>
      </c>
      <c r="S9" s="8" t="s">
        <v>30</v>
      </c>
      <c r="T9" s="8">
        <v>3</v>
      </c>
      <c r="U9" s="8" t="s">
        <v>31</v>
      </c>
      <c r="V9" s="8" t="s">
        <v>32</v>
      </c>
      <c r="W9" s="8" t="s">
        <v>33</v>
      </c>
      <c r="X9" s="8" t="s">
        <v>27</v>
      </c>
    </row>
    <row r="10" spans="1:24" ht="33" x14ac:dyDescent="0.25">
      <c r="A10" s="3">
        <v>4</v>
      </c>
      <c r="B10" s="3">
        <v>56951225</v>
      </c>
      <c r="C10" s="3" t="s">
        <v>23</v>
      </c>
      <c r="D10" s="3" t="s">
        <v>24</v>
      </c>
      <c r="E10" s="3" t="s">
        <v>25</v>
      </c>
      <c r="F10" s="3" t="s">
        <v>26</v>
      </c>
      <c r="G10" s="3" t="s">
        <v>27</v>
      </c>
      <c r="H10" s="3" t="s">
        <v>28</v>
      </c>
      <c r="I10" s="3">
        <v>5</v>
      </c>
      <c r="J10" s="4">
        <v>0</v>
      </c>
      <c r="K10" s="5">
        <f t="shared" si="0"/>
        <v>0</v>
      </c>
      <c r="L10" s="6" t="s">
        <v>27</v>
      </c>
      <c r="M10" s="6" t="s">
        <v>27</v>
      </c>
      <c r="N10" s="6" t="s">
        <v>27</v>
      </c>
      <c r="O10" s="6" t="s">
        <v>27</v>
      </c>
      <c r="P10" s="3" t="s">
        <v>29</v>
      </c>
      <c r="Q10" s="7" t="s">
        <v>27</v>
      </c>
      <c r="R10" s="8" t="s">
        <v>23</v>
      </c>
      <c r="S10" s="8" t="s">
        <v>30</v>
      </c>
      <c r="T10" s="8">
        <v>4</v>
      </c>
      <c r="U10" s="8" t="s">
        <v>31</v>
      </c>
      <c r="V10" s="8" t="s">
        <v>32</v>
      </c>
      <c r="W10" s="8" t="s">
        <v>33</v>
      </c>
      <c r="X10" s="8" t="s">
        <v>27</v>
      </c>
    </row>
    <row r="11" spans="1:24" ht="33" x14ac:dyDescent="0.25">
      <c r="A11" s="3">
        <v>5</v>
      </c>
      <c r="B11" s="3">
        <v>56951226</v>
      </c>
      <c r="C11" s="3" t="s">
        <v>34</v>
      </c>
      <c r="D11" s="3" t="s">
        <v>24</v>
      </c>
      <c r="E11" s="3" t="s">
        <v>25</v>
      </c>
      <c r="F11" s="3" t="s">
        <v>35</v>
      </c>
      <c r="G11" s="3" t="s">
        <v>36</v>
      </c>
      <c r="H11" s="3" t="s">
        <v>28</v>
      </c>
      <c r="I11" s="3">
        <v>5</v>
      </c>
      <c r="J11" s="4">
        <v>0</v>
      </c>
      <c r="K11" s="5">
        <f t="shared" si="0"/>
        <v>0</v>
      </c>
      <c r="L11" s="6" t="s">
        <v>27</v>
      </c>
      <c r="M11" s="6" t="s">
        <v>27</v>
      </c>
      <c r="N11" s="6" t="s">
        <v>27</v>
      </c>
      <c r="O11" s="6" t="s">
        <v>27</v>
      </c>
      <c r="P11" s="3" t="s">
        <v>29</v>
      </c>
      <c r="Q11" s="7" t="s">
        <v>27</v>
      </c>
      <c r="R11" s="8" t="s">
        <v>34</v>
      </c>
      <c r="S11" s="8" t="s">
        <v>30</v>
      </c>
      <c r="T11" s="8">
        <v>5</v>
      </c>
      <c r="U11" s="8" t="s">
        <v>31</v>
      </c>
      <c r="V11" s="8" t="s">
        <v>32</v>
      </c>
      <c r="W11" s="8" t="s">
        <v>33</v>
      </c>
      <c r="X11" s="8" t="s">
        <v>27</v>
      </c>
    </row>
    <row r="12" spans="1:24" ht="33" x14ac:dyDescent="0.25">
      <c r="A12" s="3">
        <v>6</v>
      </c>
      <c r="B12" s="3">
        <v>56951227</v>
      </c>
      <c r="C12" s="3" t="s">
        <v>34</v>
      </c>
      <c r="D12" s="3" t="s">
        <v>24</v>
      </c>
      <c r="E12" s="3" t="s">
        <v>25</v>
      </c>
      <c r="F12" s="3" t="s">
        <v>35</v>
      </c>
      <c r="G12" s="3" t="s">
        <v>36</v>
      </c>
      <c r="H12" s="3" t="s">
        <v>28</v>
      </c>
      <c r="I12" s="3">
        <v>5</v>
      </c>
      <c r="J12" s="4">
        <v>0</v>
      </c>
      <c r="K12" s="5">
        <f t="shared" si="0"/>
        <v>0</v>
      </c>
      <c r="L12" s="6" t="s">
        <v>27</v>
      </c>
      <c r="M12" s="6" t="s">
        <v>27</v>
      </c>
      <c r="N12" s="6" t="s">
        <v>27</v>
      </c>
      <c r="O12" s="6" t="s">
        <v>27</v>
      </c>
      <c r="P12" s="3" t="s">
        <v>29</v>
      </c>
      <c r="Q12" s="7" t="s">
        <v>27</v>
      </c>
      <c r="R12" s="8" t="s">
        <v>34</v>
      </c>
      <c r="S12" s="8" t="s">
        <v>30</v>
      </c>
      <c r="T12" s="8">
        <v>6</v>
      </c>
      <c r="U12" s="8" t="s">
        <v>31</v>
      </c>
      <c r="V12" s="8" t="s">
        <v>32</v>
      </c>
      <c r="W12" s="8" t="s">
        <v>33</v>
      </c>
      <c r="X12" s="8" t="s">
        <v>27</v>
      </c>
    </row>
    <row r="13" spans="1:24" ht="148.5" x14ac:dyDescent="0.25">
      <c r="A13" s="3">
        <v>7</v>
      </c>
      <c r="B13" s="3">
        <v>56951229</v>
      </c>
      <c r="C13" s="3" t="s">
        <v>37</v>
      </c>
      <c r="D13" s="3" t="s">
        <v>24</v>
      </c>
      <c r="E13" s="3" t="s">
        <v>25</v>
      </c>
      <c r="F13" s="3" t="s">
        <v>38</v>
      </c>
      <c r="G13" s="3" t="s">
        <v>39</v>
      </c>
      <c r="H13" s="3" t="s">
        <v>28</v>
      </c>
      <c r="I13" s="3">
        <v>5</v>
      </c>
      <c r="J13" s="4">
        <v>0</v>
      </c>
      <c r="K13" s="5">
        <f t="shared" si="0"/>
        <v>0</v>
      </c>
      <c r="L13" s="6" t="s">
        <v>27</v>
      </c>
      <c r="M13" s="6" t="s">
        <v>27</v>
      </c>
      <c r="N13" s="6" t="s">
        <v>27</v>
      </c>
      <c r="O13" s="6" t="s">
        <v>27</v>
      </c>
      <c r="P13" s="3" t="s">
        <v>29</v>
      </c>
      <c r="Q13" s="7" t="s">
        <v>27</v>
      </c>
      <c r="R13" s="8" t="s">
        <v>37</v>
      </c>
      <c r="S13" s="8" t="s">
        <v>30</v>
      </c>
      <c r="T13" s="8">
        <v>7</v>
      </c>
      <c r="U13" s="8" t="s">
        <v>31</v>
      </c>
      <c r="V13" s="8" t="s">
        <v>32</v>
      </c>
      <c r="W13" s="8" t="s">
        <v>33</v>
      </c>
      <c r="X13" s="8" t="s">
        <v>27</v>
      </c>
    </row>
    <row r="14" spans="1:24" ht="148.5" x14ac:dyDescent="0.25">
      <c r="A14" s="3">
        <v>8</v>
      </c>
      <c r="B14" s="3">
        <v>56951230</v>
      </c>
      <c r="C14" s="3" t="s">
        <v>37</v>
      </c>
      <c r="D14" s="3" t="s">
        <v>24</v>
      </c>
      <c r="E14" s="3" t="s">
        <v>25</v>
      </c>
      <c r="F14" s="3" t="s">
        <v>38</v>
      </c>
      <c r="G14" s="3" t="s">
        <v>39</v>
      </c>
      <c r="H14" s="3" t="s">
        <v>28</v>
      </c>
      <c r="I14" s="3">
        <v>5</v>
      </c>
      <c r="J14" s="4">
        <v>0</v>
      </c>
      <c r="K14" s="5">
        <f t="shared" si="0"/>
        <v>0</v>
      </c>
      <c r="L14" s="6" t="s">
        <v>27</v>
      </c>
      <c r="M14" s="6" t="s">
        <v>27</v>
      </c>
      <c r="N14" s="6" t="s">
        <v>27</v>
      </c>
      <c r="O14" s="6" t="s">
        <v>27</v>
      </c>
      <c r="P14" s="3" t="s">
        <v>29</v>
      </c>
      <c r="Q14" s="7" t="s">
        <v>27</v>
      </c>
      <c r="R14" s="8" t="s">
        <v>37</v>
      </c>
      <c r="S14" s="8" t="s">
        <v>30</v>
      </c>
      <c r="T14" s="8">
        <v>8</v>
      </c>
      <c r="U14" s="8" t="s">
        <v>31</v>
      </c>
      <c r="V14" s="8" t="s">
        <v>32</v>
      </c>
      <c r="W14" s="8" t="s">
        <v>33</v>
      </c>
      <c r="X14" s="8" t="s">
        <v>27</v>
      </c>
    </row>
    <row r="15" spans="1:24" ht="148.5" x14ac:dyDescent="0.25">
      <c r="A15" s="3">
        <v>9</v>
      </c>
      <c r="B15" s="3">
        <v>56951231</v>
      </c>
      <c r="C15" s="3" t="s">
        <v>37</v>
      </c>
      <c r="D15" s="3" t="s">
        <v>24</v>
      </c>
      <c r="E15" s="3" t="s">
        <v>25</v>
      </c>
      <c r="F15" s="3" t="s">
        <v>38</v>
      </c>
      <c r="G15" s="3" t="s">
        <v>39</v>
      </c>
      <c r="H15" s="3" t="s">
        <v>28</v>
      </c>
      <c r="I15" s="3">
        <v>5</v>
      </c>
      <c r="J15" s="4">
        <v>0</v>
      </c>
      <c r="K15" s="5">
        <f t="shared" si="0"/>
        <v>0</v>
      </c>
      <c r="L15" s="6" t="s">
        <v>27</v>
      </c>
      <c r="M15" s="6" t="s">
        <v>27</v>
      </c>
      <c r="N15" s="6" t="s">
        <v>27</v>
      </c>
      <c r="O15" s="6" t="s">
        <v>27</v>
      </c>
      <c r="P15" s="3" t="s">
        <v>29</v>
      </c>
      <c r="Q15" s="7" t="s">
        <v>27</v>
      </c>
      <c r="R15" s="8" t="s">
        <v>37</v>
      </c>
      <c r="S15" s="8" t="s">
        <v>30</v>
      </c>
      <c r="T15" s="8">
        <v>9</v>
      </c>
      <c r="U15" s="8" t="s">
        <v>31</v>
      </c>
      <c r="V15" s="8" t="s">
        <v>32</v>
      </c>
      <c r="W15" s="8" t="s">
        <v>33</v>
      </c>
      <c r="X15" s="8" t="s">
        <v>27</v>
      </c>
    </row>
    <row r="16" spans="1:24" ht="148.5" x14ac:dyDescent="0.25">
      <c r="A16" s="3">
        <v>10</v>
      </c>
      <c r="B16" s="3">
        <v>56951232</v>
      </c>
      <c r="C16" s="3" t="s">
        <v>37</v>
      </c>
      <c r="D16" s="3" t="s">
        <v>24</v>
      </c>
      <c r="E16" s="3" t="s">
        <v>25</v>
      </c>
      <c r="F16" s="3" t="s">
        <v>38</v>
      </c>
      <c r="G16" s="3" t="s">
        <v>39</v>
      </c>
      <c r="H16" s="3" t="s">
        <v>28</v>
      </c>
      <c r="I16" s="3">
        <v>5</v>
      </c>
      <c r="J16" s="4">
        <v>0</v>
      </c>
      <c r="K16" s="5">
        <f t="shared" si="0"/>
        <v>0</v>
      </c>
      <c r="L16" s="6" t="s">
        <v>27</v>
      </c>
      <c r="M16" s="6" t="s">
        <v>27</v>
      </c>
      <c r="N16" s="6" t="s">
        <v>27</v>
      </c>
      <c r="O16" s="6" t="s">
        <v>27</v>
      </c>
      <c r="P16" s="3" t="s">
        <v>29</v>
      </c>
      <c r="Q16" s="7" t="s">
        <v>27</v>
      </c>
      <c r="R16" s="8" t="s">
        <v>37</v>
      </c>
      <c r="S16" s="8" t="s">
        <v>30</v>
      </c>
      <c r="T16" s="8">
        <v>10</v>
      </c>
      <c r="U16" s="8" t="s">
        <v>31</v>
      </c>
      <c r="V16" s="8" t="s">
        <v>32</v>
      </c>
      <c r="W16" s="8" t="s">
        <v>33</v>
      </c>
      <c r="X16" s="8" t="s">
        <v>27</v>
      </c>
    </row>
    <row r="17" spans="1:24" ht="165" x14ac:dyDescent="0.25">
      <c r="A17" s="3">
        <v>11</v>
      </c>
      <c r="B17" s="3">
        <v>56951233</v>
      </c>
      <c r="C17" s="3" t="s">
        <v>40</v>
      </c>
      <c r="D17" s="3" t="s">
        <v>24</v>
      </c>
      <c r="E17" s="3" t="s">
        <v>25</v>
      </c>
      <c r="F17" s="3" t="s">
        <v>41</v>
      </c>
      <c r="G17" s="3" t="s">
        <v>42</v>
      </c>
      <c r="H17" s="3" t="s">
        <v>28</v>
      </c>
      <c r="I17" s="3">
        <v>5</v>
      </c>
      <c r="J17" s="4">
        <v>0</v>
      </c>
      <c r="K17" s="5">
        <f t="shared" si="0"/>
        <v>0</v>
      </c>
      <c r="L17" s="6" t="s">
        <v>27</v>
      </c>
      <c r="M17" s="6" t="s">
        <v>27</v>
      </c>
      <c r="N17" s="6" t="s">
        <v>27</v>
      </c>
      <c r="O17" s="6" t="s">
        <v>27</v>
      </c>
      <c r="P17" s="3" t="s">
        <v>29</v>
      </c>
      <c r="Q17" s="7" t="s">
        <v>27</v>
      </c>
      <c r="R17" s="8" t="s">
        <v>40</v>
      </c>
      <c r="S17" s="8" t="s">
        <v>30</v>
      </c>
      <c r="T17" s="8">
        <v>11</v>
      </c>
      <c r="U17" s="8" t="s">
        <v>31</v>
      </c>
      <c r="V17" s="8" t="s">
        <v>32</v>
      </c>
      <c r="W17" s="8" t="s">
        <v>33</v>
      </c>
      <c r="X17" s="8" t="s">
        <v>27</v>
      </c>
    </row>
    <row r="18" spans="1:24" ht="165" x14ac:dyDescent="0.25">
      <c r="A18" s="3">
        <v>12</v>
      </c>
      <c r="B18" s="3">
        <v>56951248</v>
      </c>
      <c r="C18" s="3" t="s">
        <v>40</v>
      </c>
      <c r="D18" s="3" t="s">
        <v>24</v>
      </c>
      <c r="E18" s="3" t="s">
        <v>25</v>
      </c>
      <c r="F18" s="3" t="s">
        <v>41</v>
      </c>
      <c r="G18" s="3" t="s">
        <v>42</v>
      </c>
      <c r="H18" s="3" t="s">
        <v>28</v>
      </c>
      <c r="I18" s="3">
        <v>5</v>
      </c>
      <c r="J18" s="4">
        <v>0</v>
      </c>
      <c r="K18" s="5">
        <f t="shared" si="0"/>
        <v>0</v>
      </c>
      <c r="L18" s="6" t="s">
        <v>27</v>
      </c>
      <c r="M18" s="6" t="s">
        <v>27</v>
      </c>
      <c r="N18" s="6" t="s">
        <v>27</v>
      </c>
      <c r="O18" s="6" t="s">
        <v>27</v>
      </c>
      <c r="P18" s="3" t="s">
        <v>29</v>
      </c>
      <c r="Q18" s="7" t="s">
        <v>27</v>
      </c>
      <c r="R18" s="8" t="s">
        <v>40</v>
      </c>
      <c r="S18" s="8" t="s">
        <v>30</v>
      </c>
      <c r="T18" s="8">
        <v>12</v>
      </c>
      <c r="U18" s="8" t="s">
        <v>31</v>
      </c>
      <c r="V18" s="8" t="s">
        <v>32</v>
      </c>
      <c r="W18" s="8" t="s">
        <v>33</v>
      </c>
      <c r="X18" s="8" t="s">
        <v>27</v>
      </c>
    </row>
    <row r="19" spans="1:24" ht="165" x14ac:dyDescent="0.25">
      <c r="A19" s="3">
        <v>13</v>
      </c>
      <c r="B19" s="3">
        <v>56951250</v>
      </c>
      <c r="C19" s="3" t="s">
        <v>40</v>
      </c>
      <c r="D19" s="3" t="s">
        <v>24</v>
      </c>
      <c r="E19" s="3" t="s">
        <v>25</v>
      </c>
      <c r="F19" s="3" t="s">
        <v>41</v>
      </c>
      <c r="G19" s="3" t="s">
        <v>42</v>
      </c>
      <c r="H19" s="3" t="s">
        <v>28</v>
      </c>
      <c r="I19" s="3">
        <v>5</v>
      </c>
      <c r="J19" s="4">
        <v>0</v>
      </c>
      <c r="K19" s="5">
        <f t="shared" si="0"/>
        <v>0</v>
      </c>
      <c r="L19" s="6" t="s">
        <v>27</v>
      </c>
      <c r="M19" s="6" t="s">
        <v>27</v>
      </c>
      <c r="N19" s="6" t="s">
        <v>27</v>
      </c>
      <c r="O19" s="6" t="s">
        <v>27</v>
      </c>
      <c r="P19" s="3" t="s">
        <v>29</v>
      </c>
      <c r="Q19" s="7" t="s">
        <v>27</v>
      </c>
      <c r="R19" s="8" t="s">
        <v>40</v>
      </c>
      <c r="S19" s="8" t="s">
        <v>30</v>
      </c>
      <c r="T19" s="8">
        <v>13</v>
      </c>
      <c r="U19" s="8" t="s">
        <v>31</v>
      </c>
      <c r="V19" s="8" t="s">
        <v>32</v>
      </c>
      <c r="W19" s="8" t="s">
        <v>33</v>
      </c>
      <c r="X19" s="8" t="s">
        <v>27</v>
      </c>
    </row>
    <row r="20" spans="1:24" ht="165" x14ac:dyDescent="0.25">
      <c r="A20" s="3">
        <v>14</v>
      </c>
      <c r="B20" s="3">
        <v>56951253</v>
      </c>
      <c r="C20" s="3" t="s">
        <v>40</v>
      </c>
      <c r="D20" s="3" t="s">
        <v>24</v>
      </c>
      <c r="E20" s="3" t="s">
        <v>25</v>
      </c>
      <c r="F20" s="3" t="s">
        <v>41</v>
      </c>
      <c r="G20" s="3" t="s">
        <v>42</v>
      </c>
      <c r="H20" s="3" t="s">
        <v>28</v>
      </c>
      <c r="I20" s="3">
        <v>5</v>
      </c>
      <c r="J20" s="4">
        <v>0</v>
      </c>
      <c r="K20" s="5">
        <f t="shared" si="0"/>
        <v>0</v>
      </c>
      <c r="L20" s="6" t="s">
        <v>27</v>
      </c>
      <c r="M20" s="6" t="s">
        <v>27</v>
      </c>
      <c r="N20" s="6" t="s">
        <v>27</v>
      </c>
      <c r="O20" s="6" t="s">
        <v>27</v>
      </c>
      <c r="P20" s="3" t="s">
        <v>29</v>
      </c>
      <c r="Q20" s="7" t="s">
        <v>27</v>
      </c>
      <c r="R20" s="8" t="s">
        <v>40</v>
      </c>
      <c r="S20" s="8" t="s">
        <v>30</v>
      </c>
      <c r="T20" s="8">
        <v>14</v>
      </c>
      <c r="U20" s="8" t="s">
        <v>31</v>
      </c>
      <c r="V20" s="8" t="s">
        <v>32</v>
      </c>
      <c r="W20" s="8" t="s">
        <v>33</v>
      </c>
      <c r="X20" s="8" t="s">
        <v>27</v>
      </c>
    </row>
    <row r="21" spans="1:24" ht="132" x14ac:dyDescent="0.25">
      <c r="A21" s="3">
        <v>15</v>
      </c>
      <c r="B21" s="3">
        <v>56951254</v>
      </c>
      <c r="C21" s="3" t="s">
        <v>43</v>
      </c>
      <c r="D21" s="3" t="s">
        <v>24</v>
      </c>
      <c r="E21" s="3" t="s">
        <v>25</v>
      </c>
      <c r="F21" s="3" t="s">
        <v>44</v>
      </c>
      <c r="G21" s="3" t="s">
        <v>27</v>
      </c>
      <c r="H21" s="3" t="s">
        <v>28</v>
      </c>
      <c r="I21" s="3">
        <v>5</v>
      </c>
      <c r="J21" s="4">
        <v>0</v>
      </c>
      <c r="K21" s="5">
        <f t="shared" si="0"/>
        <v>0</v>
      </c>
      <c r="L21" s="6" t="s">
        <v>27</v>
      </c>
      <c r="M21" s="6" t="s">
        <v>27</v>
      </c>
      <c r="N21" s="6" t="s">
        <v>27</v>
      </c>
      <c r="O21" s="6" t="s">
        <v>27</v>
      </c>
      <c r="P21" s="3" t="s">
        <v>29</v>
      </c>
      <c r="Q21" s="7" t="s">
        <v>27</v>
      </c>
      <c r="R21" s="8" t="s">
        <v>43</v>
      </c>
      <c r="S21" s="8" t="s">
        <v>30</v>
      </c>
      <c r="T21" s="8">
        <v>15</v>
      </c>
      <c r="U21" s="8" t="s">
        <v>31</v>
      </c>
      <c r="V21" s="8" t="s">
        <v>45</v>
      </c>
      <c r="W21" s="8" t="s">
        <v>46</v>
      </c>
      <c r="X21" s="8" t="s">
        <v>27</v>
      </c>
    </row>
    <row r="22" spans="1:24" ht="132" x14ac:dyDescent="0.25">
      <c r="A22" s="3">
        <v>16</v>
      </c>
      <c r="B22" s="3">
        <v>56951263</v>
      </c>
      <c r="C22" s="3" t="s">
        <v>43</v>
      </c>
      <c r="D22" s="3" t="s">
        <v>24</v>
      </c>
      <c r="E22" s="3" t="s">
        <v>25</v>
      </c>
      <c r="F22" s="3" t="s">
        <v>44</v>
      </c>
      <c r="G22" s="3" t="s">
        <v>27</v>
      </c>
      <c r="H22" s="3" t="s">
        <v>28</v>
      </c>
      <c r="I22" s="3">
        <v>5</v>
      </c>
      <c r="J22" s="4">
        <v>0</v>
      </c>
      <c r="K22" s="5">
        <f t="shared" si="0"/>
        <v>0</v>
      </c>
      <c r="L22" s="6" t="s">
        <v>27</v>
      </c>
      <c r="M22" s="6" t="s">
        <v>27</v>
      </c>
      <c r="N22" s="6" t="s">
        <v>27</v>
      </c>
      <c r="O22" s="6" t="s">
        <v>27</v>
      </c>
      <c r="P22" s="3" t="s">
        <v>29</v>
      </c>
      <c r="Q22" s="7" t="s">
        <v>27</v>
      </c>
      <c r="R22" s="8" t="s">
        <v>43</v>
      </c>
      <c r="S22" s="8" t="s">
        <v>30</v>
      </c>
      <c r="T22" s="8">
        <v>16</v>
      </c>
      <c r="U22" s="8" t="s">
        <v>31</v>
      </c>
      <c r="V22" s="8" t="s">
        <v>45</v>
      </c>
      <c r="W22" s="8" t="s">
        <v>46</v>
      </c>
      <c r="X22" s="8" t="s">
        <v>27</v>
      </c>
    </row>
    <row r="23" spans="1:24" ht="132" x14ac:dyDescent="0.25">
      <c r="A23" s="3">
        <v>17</v>
      </c>
      <c r="B23" s="3">
        <v>56951267</v>
      </c>
      <c r="C23" s="3" t="s">
        <v>43</v>
      </c>
      <c r="D23" s="3" t="s">
        <v>24</v>
      </c>
      <c r="E23" s="3" t="s">
        <v>25</v>
      </c>
      <c r="F23" s="3" t="s">
        <v>44</v>
      </c>
      <c r="G23" s="3" t="s">
        <v>27</v>
      </c>
      <c r="H23" s="3" t="s">
        <v>28</v>
      </c>
      <c r="I23" s="3">
        <v>5</v>
      </c>
      <c r="J23" s="4">
        <v>0</v>
      </c>
      <c r="K23" s="5">
        <f t="shared" si="0"/>
        <v>0</v>
      </c>
      <c r="L23" s="6" t="s">
        <v>27</v>
      </c>
      <c r="M23" s="6" t="s">
        <v>27</v>
      </c>
      <c r="N23" s="6" t="s">
        <v>27</v>
      </c>
      <c r="O23" s="6" t="s">
        <v>27</v>
      </c>
      <c r="P23" s="3" t="s">
        <v>29</v>
      </c>
      <c r="Q23" s="7" t="s">
        <v>27</v>
      </c>
      <c r="R23" s="8" t="s">
        <v>43</v>
      </c>
      <c r="S23" s="8" t="s">
        <v>30</v>
      </c>
      <c r="T23" s="8">
        <v>17</v>
      </c>
      <c r="U23" s="8" t="s">
        <v>31</v>
      </c>
      <c r="V23" s="8" t="s">
        <v>45</v>
      </c>
      <c r="W23" s="8" t="s">
        <v>46</v>
      </c>
      <c r="X23" s="8" t="s">
        <v>27</v>
      </c>
    </row>
    <row r="24" spans="1:24" ht="132" x14ac:dyDescent="0.25">
      <c r="A24" s="3">
        <v>18</v>
      </c>
      <c r="B24" s="3">
        <v>56951270</v>
      </c>
      <c r="C24" s="3" t="s">
        <v>43</v>
      </c>
      <c r="D24" s="3" t="s">
        <v>24</v>
      </c>
      <c r="E24" s="3" t="s">
        <v>25</v>
      </c>
      <c r="F24" s="3" t="s">
        <v>44</v>
      </c>
      <c r="G24" s="3" t="s">
        <v>27</v>
      </c>
      <c r="H24" s="3" t="s">
        <v>28</v>
      </c>
      <c r="I24" s="3">
        <v>5</v>
      </c>
      <c r="J24" s="4">
        <v>0</v>
      </c>
      <c r="K24" s="5">
        <f t="shared" si="0"/>
        <v>0</v>
      </c>
      <c r="L24" s="6" t="s">
        <v>27</v>
      </c>
      <c r="M24" s="6" t="s">
        <v>27</v>
      </c>
      <c r="N24" s="6" t="s">
        <v>27</v>
      </c>
      <c r="O24" s="6" t="s">
        <v>27</v>
      </c>
      <c r="P24" s="3" t="s">
        <v>29</v>
      </c>
      <c r="Q24" s="7" t="s">
        <v>27</v>
      </c>
      <c r="R24" s="8" t="s">
        <v>43</v>
      </c>
      <c r="S24" s="8" t="s">
        <v>30</v>
      </c>
      <c r="T24" s="8">
        <v>18</v>
      </c>
      <c r="U24" s="8" t="s">
        <v>31</v>
      </c>
      <c r="V24" s="8" t="s">
        <v>45</v>
      </c>
      <c r="W24" s="8" t="s">
        <v>46</v>
      </c>
      <c r="X24" s="8" t="s">
        <v>27</v>
      </c>
    </row>
    <row r="25" spans="1:24" ht="132" x14ac:dyDescent="0.25">
      <c r="A25" s="3">
        <v>19</v>
      </c>
      <c r="B25" s="3">
        <v>56951275</v>
      </c>
      <c r="C25" s="3" t="s">
        <v>47</v>
      </c>
      <c r="D25" s="3" t="s">
        <v>24</v>
      </c>
      <c r="E25" s="3" t="s">
        <v>25</v>
      </c>
      <c r="F25" s="3" t="s">
        <v>48</v>
      </c>
      <c r="G25" s="3" t="s">
        <v>27</v>
      </c>
      <c r="H25" s="3" t="s">
        <v>28</v>
      </c>
      <c r="I25" s="3">
        <v>10</v>
      </c>
      <c r="J25" s="4">
        <v>0</v>
      </c>
      <c r="K25" s="5">
        <f t="shared" si="0"/>
        <v>0</v>
      </c>
      <c r="L25" s="6" t="s">
        <v>27</v>
      </c>
      <c r="M25" s="6" t="s">
        <v>27</v>
      </c>
      <c r="N25" s="6" t="s">
        <v>27</v>
      </c>
      <c r="O25" s="6" t="s">
        <v>27</v>
      </c>
      <c r="P25" s="3" t="s">
        <v>29</v>
      </c>
      <c r="Q25" s="7" t="s">
        <v>27</v>
      </c>
      <c r="R25" s="8" t="s">
        <v>47</v>
      </c>
      <c r="S25" s="8" t="s">
        <v>30</v>
      </c>
      <c r="T25" s="8">
        <v>19</v>
      </c>
      <c r="U25" s="8" t="s">
        <v>31</v>
      </c>
      <c r="V25" s="8" t="s">
        <v>45</v>
      </c>
      <c r="W25" s="8" t="s">
        <v>46</v>
      </c>
      <c r="X25" s="8" t="s">
        <v>27</v>
      </c>
    </row>
    <row r="26" spans="1:24" ht="132" x14ac:dyDescent="0.25">
      <c r="A26" s="3">
        <v>20</v>
      </c>
      <c r="B26" s="3">
        <v>56951279</v>
      </c>
      <c r="C26" s="3" t="s">
        <v>47</v>
      </c>
      <c r="D26" s="3" t="s">
        <v>24</v>
      </c>
      <c r="E26" s="3" t="s">
        <v>25</v>
      </c>
      <c r="F26" s="3" t="s">
        <v>48</v>
      </c>
      <c r="G26" s="3" t="s">
        <v>27</v>
      </c>
      <c r="H26" s="3" t="s">
        <v>28</v>
      </c>
      <c r="I26" s="3">
        <v>10</v>
      </c>
      <c r="J26" s="4">
        <v>0</v>
      </c>
      <c r="K26" s="5">
        <f t="shared" si="0"/>
        <v>0</v>
      </c>
      <c r="L26" s="6" t="s">
        <v>27</v>
      </c>
      <c r="M26" s="6" t="s">
        <v>27</v>
      </c>
      <c r="N26" s="6" t="s">
        <v>27</v>
      </c>
      <c r="O26" s="6" t="s">
        <v>27</v>
      </c>
      <c r="P26" s="3" t="s">
        <v>29</v>
      </c>
      <c r="Q26" s="7" t="s">
        <v>27</v>
      </c>
      <c r="R26" s="8" t="s">
        <v>47</v>
      </c>
      <c r="S26" s="8" t="s">
        <v>30</v>
      </c>
      <c r="T26" s="8">
        <v>20</v>
      </c>
      <c r="U26" s="8" t="s">
        <v>31</v>
      </c>
      <c r="V26" s="8" t="s">
        <v>45</v>
      </c>
      <c r="W26" s="8" t="s">
        <v>46</v>
      </c>
      <c r="X26" s="8" t="s">
        <v>27</v>
      </c>
    </row>
    <row r="27" spans="1:24" ht="379.5" x14ac:dyDescent="0.25">
      <c r="A27" s="3">
        <v>21</v>
      </c>
      <c r="B27" s="3">
        <v>56951283</v>
      </c>
      <c r="C27" s="3" t="s">
        <v>49</v>
      </c>
      <c r="D27" s="3" t="s">
        <v>24</v>
      </c>
      <c r="E27" s="3" t="s">
        <v>25</v>
      </c>
      <c r="F27" s="3" t="s">
        <v>50</v>
      </c>
      <c r="G27" s="3" t="s">
        <v>27</v>
      </c>
      <c r="H27" s="3" t="s">
        <v>28</v>
      </c>
      <c r="I27" s="3">
        <v>6</v>
      </c>
      <c r="J27" s="4">
        <v>0</v>
      </c>
      <c r="K27" s="5">
        <f t="shared" si="0"/>
        <v>0</v>
      </c>
      <c r="L27" s="6" t="s">
        <v>27</v>
      </c>
      <c r="M27" s="6" t="s">
        <v>27</v>
      </c>
      <c r="N27" s="6" t="s">
        <v>27</v>
      </c>
      <c r="O27" s="6" t="s">
        <v>27</v>
      </c>
      <c r="P27" s="3" t="s">
        <v>29</v>
      </c>
      <c r="Q27" s="7" t="s">
        <v>27</v>
      </c>
      <c r="R27" s="8" t="s">
        <v>49</v>
      </c>
      <c r="S27" s="8" t="s">
        <v>30</v>
      </c>
      <c r="T27" s="8">
        <v>21</v>
      </c>
      <c r="U27" s="8" t="s">
        <v>31</v>
      </c>
      <c r="V27" s="8" t="s">
        <v>32</v>
      </c>
      <c r="W27" s="8" t="s">
        <v>51</v>
      </c>
      <c r="X27" s="8" t="s">
        <v>27</v>
      </c>
    </row>
    <row r="28" spans="1:24" ht="198" x14ac:dyDescent="0.25">
      <c r="A28" s="3">
        <v>22</v>
      </c>
      <c r="B28" s="3">
        <v>56951291</v>
      </c>
      <c r="C28" s="3" t="s">
        <v>52</v>
      </c>
      <c r="D28" s="3" t="s">
        <v>24</v>
      </c>
      <c r="E28" s="3" t="s">
        <v>25</v>
      </c>
      <c r="F28" s="3" t="s">
        <v>53</v>
      </c>
      <c r="G28" s="3" t="s">
        <v>27</v>
      </c>
      <c r="H28" s="3" t="s">
        <v>28</v>
      </c>
      <c r="I28" s="3">
        <v>30</v>
      </c>
      <c r="J28" s="4">
        <v>0</v>
      </c>
      <c r="K28" s="5">
        <f t="shared" si="0"/>
        <v>0</v>
      </c>
      <c r="L28" s="6" t="s">
        <v>27</v>
      </c>
      <c r="M28" s="6" t="s">
        <v>27</v>
      </c>
      <c r="N28" s="6" t="s">
        <v>27</v>
      </c>
      <c r="O28" s="6" t="s">
        <v>27</v>
      </c>
      <c r="P28" s="3" t="s">
        <v>29</v>
      </c>
      <c r="Q28" s="7" t="s">
        <v>27</v>
      </c>
      <c r="R28" s="8" t="s">
        <v>52</v>
      </c>
      <c r="S28" s="8" t="s">
        <v>30</v>
      </c>
      <c r="T28" s="8">
        <v>22</v>
      </c>
      <c r="U28" s="8" t="s">
        <v>31</v>
      </c>
      <c r="V28" s="8" t="s">
        <v>32</v>
      </c>
      <c r="W28" s="8" t="s">
        <v>51</v>
      </c>
      <c r="X28" s="8" t="s">
        <v>27</v>
      </c>
    </row>
    <row r="29" spans="1:24" ht="181.5" x14ac:dyDescent="0.25">
      <c r="A29" s="3">
        <v>23</v>
      </c>
      <c r="B29" s="3">
        <v>56951294</v>
      </c>
      <c r="C29" s="3" t="s">
        <v>54</v>
      </c>
      <c r="D29" s="3" t="s">
        <v>24</v>
      </c>
      <c r="E29" s="3" t="s">
        <v>25</v>
      </c>
      <c r="F29" s="3" t="s">
        <v>55</v>
      </c>
      <c r="G29" s="3" t="s">
        <v>27</v>
      </c>
      <c r="H29" s="3" t="s">
        <v>28</v>
      </c>
      <c r="I29" s="3">
        <v>30</v>
      </c>
      <c r="J29" s="4">
        <v>0</v>
      </c>
      <c r="K29" s="5">
        <f t="shared" si="0"/>
        <v>0</v>
      </c>
      <c r="L29" s="6" t="s">
        <v>27</v>
      </c>
      <c r="M29" s="6" t="s">
        <v>27</v>
      </c>
      <c r="N29" s="6" t="s">
        <v>27</v>
      </c>
      <c r="O29" s="6" t="s">
        <v>27</v>
      </c>
      <c r="P29" s="3" t="s">
        <v>29</v>
      </c>
      <c r="Q29" s="7" t="s">
        <v>27</v>
      </c>
      <c r="R29" s="8" t="s">
        <v>54</v>
      </c>
      <c r="S29" s="8" t="s">
        <v>30</v>
      </c>
      <c r="T29" s="8">
        <v>23</v>
      </c>
      <c r="U29" s="8" t="s">
        <v>31</v>
      </c>
      <c r="V29" s="8" t="s">
        <v>32</v>
      </c>
      <c r="W29" s="8" t="s">
        <v>51</v>
      </c>
      <c r="X29" s="8" t="s">
        <v>27</v>
      </c>
    </row>
    <row r="30" spans="1:24" ht="181.5" x14ac:dyDescent="0.25">
      <c r="A30" s="3">
        <v>24</v>
      </c>
      <c r="B30" s="3">
        <v>56951301</v>
      </c>
      <c r="C30" s="3" t="s">
        <v>56</v>
      </c>
      <c r="D30" s="3" t="s">
        <v>24</v>
      </c>
      <c r="E30" s="3" t="s">
        <v>25</v>
      </c>
      <c r="F30" s="3" t="s">
        <v>57</v>
      </c>
      <c r="G30" s="3" t="s">
        <v>27</v>
      </c>
      <c r="H30" s="3" t="s">
        <v>28</v>
      </c>
      <c r="I30" s="3">
        <v>30</v>
      </c>
      <c r="J30" s="4">
        <v>0</v>
      </c>
      <c r="K30" s="5">
        <f t="shared" si="0"/>
        <v>0</v>
      </c>
      <c r="L30" s="6" t="s">
        <v>27</v>
      </c>
      <c r="M30" s="6" t="s">
        <v>27</v>
      </c>
      <c r="N30" s="6" t="s">
        <v>27</v>
      </c>
      <c r="O30" s="6" t="s">
        <v>27</v>
      </c>
      <c r="P30" s="3" t="s">
        <v>29</v>
      </c>
      <c r="Q30" s="7" t="s">
        <v>27</v>
      </c>
      <c r="R30" s="8" t="s">
        <v>56</v>
      </c>
      <c r="S30" s="8" t="s">
        <v>30</v>
      </c>
      <c r="T30" s="8">
        <v>24</v>
      </c>
      <c r="U30" s="8" t="s">
        <v>31</v>
      </c>
      <c r="V30" s="8" t="s">
        <v>32</v>
      </c>
      <c r="W30" s="8" t="s">
        <v>51</v>
      </c>
      <c r="X30" s="8" t="s">
        <v>27</v>
      </c>
    </row>
    <row r="31" spans="1:24" ht="49.5" x14ac:dyDescent="0.25">
      <c r="A31" s="3">
        <v>25</v>
      </c>
      <c r="B31" s="3">
        <v>56951302</v>
      </c>
      <c r="C31" s="3" t="s">
        <v>58</v>
      </c>
      <c r="D31" s="3" t="s">
        <v>24</v>
      </c>
      <c r="E31" s="3" t="s">
        <v>25</v>
      </c>
      <c r="F31" s="3" t="s">
        <v>59</v>
      </c>
      <c r="G31" s="3" t="s">
        <v>27</v>
      </c>
      <c r="H31" s="3" t="s">
        <v>60</v>
      </c>
      <c r="I31" s="3">
        <v>20</v>
      </c>
      <c r="J31" s="4">
        <v>0</v>
      </c>
      <c r="K31" s="5">
        <f t="shared" si="0"/>
        <v>0</v>
      </c>
      <c r="L31" s="6" t="s">
        <v>27</v>
      </c>
      <c r="M31" s="6" t="s">
        <v>27</v>
      </c>
      <c r="N31" s="6" t="s">
        <v>27</v>
      </c>
      <c r="O31" s="6" t="s">
        <v>27</v>
      </c>
      <c r="P31" s="3" t="s">
        <v>29</v>
      </c>
      <c r="Q31" s="7" t="s">
        <v>27</v>
      </c>
      <c r="R31" s="8" t="s">
        <v>58</v>
      </c>
      <c r="S31" s="8" t="s">
        <v>30</v>
      </c>
      <c r="T31" s="8">
        <v>25</v>
      </c>
      <c r="U31" s="8" t="s">
        <v>61</v>
      </c>
      <c r="V31" s="8" t="s">
        <v>62</v>
      </c>
      <c r="W31" s="8" t="s">
        <v>63</v>
      </c>
      <c r="X31" s="8" t="s">
        <v>27</v>
      </c>
    </row>
    <row r="32" spans="1:24" ht="99" x14ac:dyDescent="0.25">
      <c r="A32" s="3">
        <v>26</v>
      </c>
      <c r="B32" s="3">
        <v>56951303</v>
      </c>
      <c r="C32" s="3" t="s">
        <v>64</v>
      </c>
      <c r="D32" s="3" t="s">
        <v>24</v>
      </c>
      <c r="E32" s="3" t="s">
        <v>25</v>
      </c>
      <c r="F32" s="3" t="s">
        <v>65</v>
      </c>
      <c r="G32" s="3" t="s">
        <v>27</v>
      </c>
      <c r="H32" s="3" t="s">
        <v>28</v>
      </c>
      <c r="I32" s="3">
        <v>200</v>
      </c>
      <c r="J32" s="4">
        <v>0</v>
      </c>
      <c r="K32" s="5">
        <f t="shared" si="0"/>
        <v>0</v>
      </c>
      <c r="L32" s="6" t="s">
        <v>27</v>
      </c>
      <c r="M32" s="6" t="s">
        <v>27</v>
      </c>
      <c r="N32" s="6" t="s">
        <v>27</v>
      </c>
      <c r="O32" s="6" t="s">
        <v>27</v>
      </c>
      <c r="P32" s="3" t="s">
        <v>29</v>
      </c>
      <c r="Q32" s="7" t="s">
        <v>27</v>
      </c>
      <c r="R32" s="8" t="s">
        <v>64</v>
      </c>
      <c r="S32" s="8" t="s">
        <v>30</v>
      </c>
      <c r="T32" s="8">
        <v>26</v>
      </c>
      <c r="U32" s="8" t="s">
        <v>31</v>
      </c>
      <c r="V32" s="8" t="s">
        <v>66</v>
      </c>
      <c r="W32" s="8" t="s">
        <v>67</v>
      </c>
      <c r="X32" s="8" t="s">
        <v>27</v>
      </c>
    </row>
    <row r="33" spans="1:24" ht="99" x14ac:dyDescent="0.25">
      <c r="A33" s="3">
        <v>27</v>
      </c>
      <c r="B33" s="3">
        <v>56951304</v>
      </c>
      <c r="C33" s="3" t="s">
        <v>68</v>
      </c>
      <c r="D33" s="3" t="s">
        <v>24</v>
      </c>
      <c r="E33" s="3" t="s">
        <v>25</v>
      </c>
      <c r="F33" s="3" t="s">
        <v>69</v>
      </c>
      <c r="G33" s="3" t="s">
        <v>27</v>
      </c>
      <c r="H33" s="3" t="s">
        <v>28</v>
      </c>
      <c r="I33" s="3">
        <v>200</v>
      </c>
      <c r="J33" s="4">
        <v>0</v>
      </c>
      <c r="K33" s="5">
        <f t="shared" si="0"/>
        <v>0</v>
      </c>
      <c r="L33" s="6" t="s">
        <v>27</v>
      </c>
      <c r="M33" s="6" t="s">
        <v>27</v>
      </c>
      <c r="N33" s="6" t="s">
        <v>27</v>
      </c>
      <c r="O33" s="6" t="s">
        <v>27</v>
      </c>
      <c r="P33" s="3" t="s">
        <v>29</v>
      </c>
      <c r="Q33" s="7" t="s">
        <v>27</v>
      </c>
      <c r="R33" s="8" t="s">
        <v>68</v>
      </c>
      <c r="S33" s="8" t="s">
        <v>30</v>
      </c>
      <c r="T33" s="8">
        <v>27</v>
      </c>
      <c r="U33" s="8" t="s">
        <v>31</v>
      </c>
      <c r="V33" s="8" t="s">
        <v>66</v>
      </c>
      <c r="W33" s="8" t="s">
        <v>67</v>
      </c>
      <c r="X33" s="8" t="s">
        <v>27</v>
      </c>
    </row>
    <row r="34" spans="1:24" ht="99" x14ac:dyDescent="0.25">
      <c r="A34" s="3">
        <v>28</v>
      </c>
      <c r="B34" s="3">
        <v>56951305</v>
      </c>
      <c r="C34" s="3" t="s">
        <v>70</v>
      </c>
      <c r="D34" s="3" t="s">
        <v>24</v>
      </c>
      <c r="E34" s="3" t="s">
        <v>25</v>
      </c>
      <c r="F34" s="3" t="s">
        <v>71</v>
      </c>
      <c r="G34" s="3" t="s">
        <v>27</v>
      </c>
      <c r="H34" s="3" t="s">
        <v>28</v>
      </c>
      <c r="I34" s="3">
        <v>200</v>
      </c>
      <c r="J34" s="4">
        <v>0</v>
      </c>
      <c r="K34" s="5">
        <f t="shared" si="0"/>
        <v>0</v>
      </c>
      <c r="L34" s="6" t="s">
        <v>27</v>
      </c>
      <c r="M34" s="6" t="s">
        <v>27</v>
      </c>
      <c r="N34" s="6" t="s">
        <v>27</v>
      </c>
      <c r="O34" s="6" t="s">
        <v>27</v>
      </c>
      <c r="P34" s="3" t="s">
        <v>29</v>
      </c>
      <c r="Q34" s="7" t="s">
        <v>27</v>
      </c>
      <c r="R34" s="8" t="s">
        <v>70</v>
      </c>
      <c r="S34" s="8" t="s">
        <v>30</v>
      </c>
      <c r="T34" s="8">
        <v>28</v>
      </c>
      <c r="U34" s="8" t="s">
        <v>31</v>
      </c>
      <c r="V34" s="8" t="s">
        <v>66</v>
      </c>
      <c r="W34" s="8" t="s">
        <v>67</v>
      </c>
      <c r="X34" s="8" t="s">
        <v>27</v>
      </c>
    </row>
    <row r="35" spans="1:24" ht="33" x14ac:dyDescent="0.25">
      <c r="A35" s="3">
        <v>29</v>
      </c>
      <c r="B35" s="3">
        <v>56951307</v>
      </c>
      <c r="C35" s="3" t="s">
        <v>72</v>
      </c>
      <c r="D35" s="3" t="s">
        <v>24</v>
      </c>
      <c r="E35" s="3" t="s">
        <v>25</v>
      </c>
      <c r="F35" s="3" t="s">
        <v>73</v>
      </c>
      <c r="G35" s="3" t="s">
        <v>27</v>
      </c>
      <c r="H35" s="3" t="s">
        <v>28</v>
      </c>
      <c r="I35" s="3">
        <v>200</v>
      </c>
      <c r="J35" s="4">
        <v>0</v>
      </c>
      <c r="K35" s="5">
        <f t="shared" si="0"/>
        <v>0</v>
      </c>
      <c r="L35" s="6" t="s">
        <v>27</v>
      </c>
      <c r="M35" s="6" t="s">
        <v>27</v>
      </c>
      <c r="N35" s="6" t="s">
        <v>27</v>
      </c>
      <c r="O35" s="6" t="s">
        <v>27</v>
      </c>
      <c r="P35" s="3" t="s">
        <v>29</v>
      </c>
      <c r="Q35" s="7" t="s">
        <v>27</v>
      </c>
      <c r="R35" s="8" t="s">
        <v>72</v>
      </c>
      <c r="S35" s="8" t="s">
        <v>30</v>
      </c>
      <c r="T35" s="8">
        <v>29</v>
      </c>
      <c r="U35" s="8" t="s">
        <v>31</v>
      </c>
      <c r="V35" s="8" t="s">
        <v>74</v>
      </c>
      <c r="W35" s="8" t="s">
        <v>75</v>
      </c>
      <c r="X35" s="8" t="s">
        <v>76</v>
      </c>
    </row>
    <row r="36" spans="1:24" ht="99" x14ac:dyDescent="0.25">
      <c r="A36" s="3">
        <v>30</v>
      </c>
      <c r="B36" s="3">
        <v>56951309</v>
      </c>
      <c r="C36" s="3" t="s">
        <v>77</v>
      </c>
      <c r="D36" s="3" t="s">
        <v>24</v>
      </c>
      <c r="E36" s="3" t="s">
        <v>25</v>
      </c>
      <c r="F36" s="3" t="s">
        <v>78</v>
      </c>
      <c r="G36" s="3" t="s">
        <v>27</v>
      </c>
      <c r="H36" s="3" t="s">
        <v>28</v>
      </c>
      <c r="I36" s="3">
        <v>30</v>
      </c>
      <c r="J36" s="4">
        <v>0</v>
      </c>
      <c r="K36" s="5">
        <f t="shared" si="0"/>
        <v>0</v>
      </c>
      <c r="L36" s="6" t="s">
        <v>27</v>
      </c>
      <c r="M36" s="6" t="s">
        <v>27</v>
      </c>
      <c r="N36" s="6" t="s">
        <v>27</v>
      </c>
      <c r="O36" s="6" t="s">
        <v>27</v>
      </c>
      <c r="P36" s="3" t="s">
        <v>29</v>
      </c>
      <c r="Q36" s="7" t="s">
        <v>27</v>
      </c>
      <c r="R36" s="8" t="s">
        <v>77</v>
      </c>
      <c r="S36" s="8" t="s">
        <v>30</v>
      </c>
      <c r="T36" s="8">
        <v>30</v>
      </c>
      <c r="U36" s="8" t="s">
        <v>31</v>
      </c>
      <c r="V36" s="8" t="s">
        <v>32</v>
      </c>
      <c r="W36" s="8" t="s">
        <v>51</v>
      </c>
      <c r="X36" s="8" t="s">
        <v>27</v>
      </c>
    </row>
    <row r="37" spans="1:24" ht="165" x14ac:dyDescent="0.25">
      <c r="A37" s="3">
        <v>31</v>
      </c>
      <c r="B37" s="3">
        <v>56951310</v>
      </c>
      <c r="C37" s="3" t="s">
        <v>79</v>
      </c>
      <c r="D37" s="3" t="s">
        <v>24</v>
      </c>
      <c r="E37" s="3" t="s">
        <v>25</v>
      </c>
      <c r="F37" s="3" t="s">
        <v>80</v>
      </c>
      <c r="G37" s="3" t="s">
        <v>27</v>
      </c>
      <c r="H37" s="3" t="s">
        <v>28</v>
      </c>
      <c r="I37" s="3">
        <v>30</v>
      </c>
      <c r="J37" s="4">
        <v>0</v>
      </c>
      <c r="K37" s="5">
        <f t="shared" si="0"/>
        <v>0</v>
      </c>
      <c r="L37" s="6" t="s">
        <v>27</v>
      </c>
      <c r="M37" s="6" t="s">
        <v>27</v>
      </c>
      <c r="N37" s="6" t="s">
        <v>27</v>
      </c>
      <c r="O37" s="6" t="s">
        <v>27</v>
      </c>
      <c r="P37" s="3" t="s">
        <v>29</v>
      </c>
      <c r="Q37" s="7" t="s">
        <v>27</v>
      </c>
      <c r="R37" s="8" t="s">
        <v>79</v>
      </c>
      <c r="S37" s="8" t="s">
        <v>30</v>
      </c>
      <c r="T37" s="8">
        <v>31</v>
      </c>
      <c r="U37" s="8" t="s">
        <v>31</v>
      </c>
      <c r="V37" s="8" t="s">
        <v>32</v>
      </c>
      <c r="W37" s="8" t="s">
        <v>51</v>
      </c>
      <c r="X37" s="8" t="s">
        <v>27</v>
      </c>
    </row>
    <row r="38" spans="1:24" ht="33" x14ac:dyDescent="0.25">
      <c r="A38" s="3">
        <v>32</v>
      </c>
      <c r="B38" s="3">
        <v>56951311</v>
      </c>
      <c r="C38" s="3" t="s">
        <v>81</v>
      </c>
      <c r="D38" s="3" t="s">
        <v>24</v>
      </c>
      <c r="E38" s="3" t="s">
        <v>25</v>
      </c>
      <c r="F38" s="3" t="s">
        <v>82</v>
      </c>
      <c r="G38" s="3" t="s">
        <v>27</v>
      </c>
      <c r="H38" s="3" t="s">
        <v>28</v>
      </c>
      <c r="I38" s="3">
        <v>30</v>
      </c>
      <c r="J38" s="4">
        <v>0</v>
      </c>
      <c r="K38" s="5">
        <f t="shared" si="0"/>
        <v>0</v>
      </c>
      <c r="L38" s="6" t="s">
        <v>27</v>
      </c>
      <c r="M38" s="6" t="s">
        <v>27</v>
      </c>
      <c r="N38" s="6" t="s">
        <v>27</v>
      </c>
      <c r="O38" s="6" t="s">
        <v>27</v>
      </c>
      <c r="P38" s="3" t="s">
        <v>29</v>
      </c>
      <c r="Q38" s="7" t="s">
        <v>27</v>
      </c>
      <c r="R38" s="8" t="s">
        <v>81</v>
      </c>
      <c r="S38" s="8" t="s">
        <v>30</v>
      </c>
      <c r="T38" s="8">
        <v>32</v>
      </c>
      <c r="U38" s="8" t="s">
        <v>31</v>
      </c>
      <c r="V38" s="8" t="s">
        <v>32</v>
      </c>
      <c r="W38" s="8" t="s">
        <v>51</v>
      </c>
      <c r="X38" s="8" t="s">
        <v>27</v>
      </c>
    </row>
    <row r="39" spans="1:24" ht="33" x14ac:dyDescent="0.25">
      <c r="A39" s="3">
        <v>33</v>
      </c>
      <c r="B39" s="3">
        <v>56951312</v>
      </c>
      <c r="C39" s="3" t="s">
        <v>83</v>
      </c>
      <c r="D39" s="3" t="s">
        <v>24</v>
      </c>
      <c r="E39" s="3" t="s">
        <v>25</v>
      </c>
      <c r="F39" s="3" t="s">
        <v>84</v>
      </c>
      <c r="G39" s="3" t="s">
        <v>85</v>
      </c>
      <c r="H39" s="3" t="s">
        <v>28</v>
      </c>
      <c r="I39" s="3">
        <v>4</v>
      </c>
      <c r="J39" s="4">
        <v>0</v>
      </c>
      <c r="K39" s="5">
        <f t="shared" si="0"/>
        <v>0</v>
      </c>
      <c r="L39" s="6" t="s">
        <v>27</v>
      </c>
      <c r="M39" s="6" t="s">
        <v>27</v>
      </c>
      <c r="N39" s="6" t="s">
        <v>27</v>
      </c>
      <c r="O39" s="6" t="s">
        <v>27</v>
      </c>
      <c r="P39" s="3" t="s">
        <v>29</v>
      </c>
      <c r="Q39" s="7" t="s">
        <v>27</v>
      </c>
      <c r="R39" s="8" t="s">
        <v>83</v>
      </c>
      <c r="S39" s="8" t="s">
        <v>30</v>
      </c>
      <c r="T39" s="8">
        <v>33</v>
      </c>
      <c r="U39" s="8" t="s">
        <v>31</v>
      </c>
      <c r="V39" s="8" t="s">
        <v>32</v>
      </c>
      <c r="W39" s="8" t="s">
        <v>86</v>
      </c>
      <c r="X39" s="8" t="s">
        <v>27</v>
      </c>
    </row>
    <row r="40" spans="1:24" ht="148.5" x14ac:dyDescent="0.25">
      <c r="A40" s="3">
        <v>34</v>
      </c>
      <c r="B40" s="3">
        <v>56951314</v>
      </c>
      <c r="C40" s="3" t="s">
        <v>87</v>
      </c>
      <c r="D40" s="3" t="s">
        <v>24</v>
      </c>
      <c r="E40" s="3" t="s">
        <v>25</v>
      </c>
      <c r="F40" s="3" t="s">
        <v>88</v>
      </c>
      <c r="G40" s="3" t="s">
        <v>89</v>
      </c>
      <c r="H40" s="3" t="s">
        <v>28</v>
      </c>
      <c r="I40" s="3">
        <v>2</v>
      </c>
      <c r="J40" s="4">
        <v>0</v>
      </c>
      <c r="K40" s="5">
        <f t="shared" si="0"/>
        <v>0</v>
      </c>
      <c r="L40" s="6" t="s">
        <v>27</v>
      </c>
      <c r="M40" s="6" t="s">
        <v>27</v>
      </c>
      <c r="N40" s="6" t="s">
        <v>27</v>
      </c>
      <c r="O40" s="6" t="s">
        <v>27</v>
      </c>
      <c r="P40" s="3" t="s">
        <v>29</v>
      </c>
      <c r="Q40" s="7" t="s">
        <v>27</v>
      </c>
      <c r="R40" s="8" t="s">
        <v>87</v>
      </c>
      <c r="S40" s="8" t="s">
        <v>30</v>
      </c>
      <c r="T40" s="8">
        <v>34</v>
      </c>
      <c r="U40" s="8" t="s">
        <v>31</v>
      </c>
      <c r="V40" s="8" t="s">
        <v>74</v>
      </c>
      <c r="W40" s="8" t="s">
        <v>75</v>
      </c>
      <c r="X40" s="8" t="s">
        <v>27</v>
      </c>
    </row>
    <row r="41" spans="1:24" ht="148.5" x14ac:dyDescent="0.25">
      <c r="A41" s="3">
        <v>35</v>
      </c>
      <c r="B41" s="3">
        <v>56951315</v>
      </c>
      <c r="C41" s="3" t="s">
        <v>87</v>
      </c>
      <c r="D41" s="3" t="s">
        <v>24</v>
      </c>
      <c r="E41" s="3" t="s">
        <v>25</v>
      </c>
      <c r="F41" s="3" t="s">
        <v>88</v>
      </c>
      <c r="G41" s="3" t="s">
        <v>89</v>
      </c>
      <c r="H41" s="3" t="s">
        <v>28</v>
      </c>
      <c r="I41" s="3">
        <v>2</v>
      </c>
      <c r="J41" s="4">
        <v>0</v>
      </c>
      <c r="K41" s="5">
        <f t="shared" si="0"/>
        <v>0</v>
      </c>
      <c r="L41" s="6" t="s">
        <v>27</v>
      </c>
      <c r="M41" s="6" t="s">
        <v>27</v>
      </c>
      <c r="N41" s="6" t="s">
        <v>27</v>
      </c>
      <c r="O41" s="6" t="s">
        <v>27</v>
      </c>
      <c r="P41" s="3" t="s">
        <v>29</v>
      </c>
      <c r="Q41" s="7" t="s">
        <v>27</v>
      </c>
      <c r="R41" s="8" t="s">
        <v>87</v>
      </c>
      <c r="S41" s="8" t="s">
        <v>30</v>
      </c>
      <c r="T41" s="8">
        <v>35</v>
      </c>
      <c r="U41" s="8" t="s">
        <v>31</v>
      </c>
      <c r="V41" s="8" t="s">
        <v>74</v>
      </c>
      <c r="W41" s="8" t="s">
        <v>75</v>
      </c>
      <c r="X41" s="8" t="s">
        <v>27</v>
      </c>
    </row>
    <row r="42" spans="1:24" ht="49.5" x14ac:dyDescent="0.25">
      <c r="A42" s="3">
        <v>36</v>
      </c>
      <c r="B42" s="3">
        <v>56951317</v>
      </c>
      <c r="C42" s="3" t="s">
        <v>90</v>
      </c>
      <c r="D42" s="3" t="s">
        <v>24</v>
      </c>
      <c r="E42" s="3" t="s">
        <v>25</v>
      </c>
      <c r="F42" s="3" t="s">
        <v>91</v>
      </c>
      <c r="G42" s="3" t="s">
        <v>27</v>
      </c>
      <c r="H42" s="3" t="s">
        <v>28</v>
      </c>
      <c r="I42" s="3">
        <v>2</v>
      </c>
      <c r="J42" s="4">
        <v>0</v>
      </c>
      <c r="K42" s="5">
        <f t="shared" si="0"/>
        <v>0</v>
      </c>
      <c r="L42" s="6" t="s">
        <v>27</v>
      </c>
      <c r="M42" s="6" t="s">
        <v>27</v>
      </c>
      <c r="N42" s="6" t="s">
        <v>27</v>
      </c>
      <c r="O42" s="6" t="s">
        <v>27</v>
      </c>
      <c r="P42" s="3" t="s">
        <v>29</v>
      </c>
      <c r="Q42" s="7" t="s">
        <v>27</v>
      </c>
      <c r="R42" s="8" t="s">
        <v>90</v>
      </c>
      <c r="S42" s="8" t="s">
        <v>30</v>
      </c>
      <c r="T42" s="8">
        <v>36</v>
      </c>
      <c r="U42" s="8" t="s">
        <v>31</v>
      </c>
      <c r="V42" s="8" t="s">
        <v>74</v>
      </c>
      <c r="W42" s="8" t="s">
        <v>75</v>
      </c>
      <c r="X42" s="8" t="s">
        <v>27</v>
      </c>
    </row>
    <row r="43" spans="1:24" ht="49.5" x14ac:dyDescent="0.25">
      <c r="A43" s="3">
        <v>37</v>
      </c>
      <c r="B43" s="3">
        <v>56951319</v>
      </c>
      <c r="C43" s="3" t="s">
        <v>92</v>
      </c>
      <c r="D43" s="3" t="s">
        <v>24</v>
      </c>
      <c r="E43" s="3" t="s">
        <v>25</v>
      </c>
      <c r="F43" s="3" t="s">
        <v>93</v>
      </c>
      <c r="G43" s="3" t="s">
        <v>27</v>
      </c>
      <c r="H43" s="3" t="s">
        <v>28</v>
      </c>
      <c r="I43" s="3">
        <v>8</v>
      </c>
      <c r="J43" s="4">
        <v>0</v>
      </c>
      <c r="K43" s="5">
        <f t="shared" si="0"/>
        <v>0</v>
      </c>
      <c r="L43" s="6" t="s">
        <v>27</v>
      </c>
      <c r="M43" s="6" t="s">
        <v>27</v>
      </c>
      <c r="N43" s="6" t="s">
        <v>27</v>
      </c>
      <c r="O43" s="6" t="s">
        <v>27</v>
      </c>
      <c r="P43" s="3" t="s">
        <v>29</v>
      </c>
      <c r="Q43" s="7" t="s">
        <v>27</v>
      </c>
      <c r="R43" s="8" t="s">
        <v>92</v>
      </c>
      <c r="S43" s="8" t="s">
        <v>30</v>
      </c>
      <c r="T43" s="8">
        <v>37</v>
      </c>
      <c r="U43" s="8" t="s">
        <v>31</v>
      </c>
      <c r="V43" s="8" t="s">
        <v>94</v>
      </c>
      <c r="W43" s="8" t="s">
        <v>95</v>
      </c>
      <c r="X43" s="8" t="s">
        <v>27</v>
      </c>
    </row>
    <row r="44" spans="1:24" ht="49.5" x14ac:dyDescent="0.25">
      <c r="A44" s="3">
        <v>38</v>
      </c>
      <c r="B44" s="3">
        <v>56951320</v>
      </c>
      <c r="C44" s="3" t="s">
        <v>96</v>
      </c>
      <c r="D44" s="3" t="s">
        <v>24</v>
      </c>
      <c r="E44" s="3" t="s">
        <v>25</v>
      </c>
      <c r="F44" s="3" t="s">
        <v>97</v>
      </c>
      <c r="G44" s="3" t="s">
        <v>27</v>
      </c>
      <c r="H44" s="3" t="s">
        <v>28</v>
      </c>
      <c r="I44" s="3">
        <v>8</v>
      </c>
      <c r="J44" s="4">
        <v>0</v>
      </c>
      <c r="K44" s="5">
        <f t="shared" si="0"/>
        <v>0</v>
      </c>
      <c r="L44" s="6" t="s">
        <v>27</v>
      </c>
      <c r="M44" s="6" t="s">
        <v>27</v>
      </c>
      <c r="N44" s="6" t="s">
        <v>27</v>
      </c>
      <c r="O44" s="6" t="s">
        <v>27</v>
      </c>
      <c r="P44" s="3" t="s">
        <v>29</v>
      </c>
      <c r="Q44" s="7" t="s">
        <v>27</v>
      </c>
      <c r="R44" s="8" t="s">
        <v>96</v>
      </c>
      <c r="S44" s="8" t="s">
        <v>30</v>
      </c>
      <c r="T44" s="8">
        <v>38</v>
      </c>
      <c r="U44" s="8" t="s">
        <v>31</v>
      </c>
      <c r="V44" s="8" t="s">
        <v>94</v>
      </c>
      <c r="W44" s="8" t="s">
        <v>95</v>
      </c>
      <c r="X44" s="8" t="s">
        <v>27</v>
      </c>
    </row>
    <row r="45" spans="1:24" ht="49.5" x14ac:dyDescent="0.25">
      <c r="A45" s="3">
        <v>39</v>
      </c>
      <c r="B45" s="3">
        <v>56951321</v>
      </c>
      <c r="C45" s="3" t="s">
        <v>98</v>
      </c>
      <c r="D45" s="3" t="s">
        <v>24</v>
      </c>
      <c r="E45" s="3" t="s">
        <v>25</v>
      </c>
      <c r="F45" s="3" t="s">
        <v>99</v>
      </c>
      <c r="G45" s="3" t="s">
        <v>27</v>
      </c>
      <c r="H45" s="3" t="s">
        <v>28</v>
      </c>
      <c r="I45" s="3">
        <v>8</v>
      </c>
      <c r="J45" s="4">
        <v>0</v>
      </c>
      <c r="K45" s="5">
        <f t="shared" si="0"/>
        <v>0</v>
      </c>
      <c r="L45" s="6" t="s">
        <v>27</v>
      </c>
      <c r="M45" s="6" t="s">
        <v>27</v>
      </c>
      <c r="N45" s="6" t="s">
        <v>27</v>
      </c>
      <c r="O45" s="6" t="s">
        <v>27</v>
      </c>
      <c r="P45" s="3" t="s">
        <v>29</v>
      </c>
      <c r="Q45" s="7" t="s">
        <v>27</v>
      </c>
      <c r="R45" s="8" t="s">
        <v>98</v>
      </c>
      <c r="S45" s="8" t="s">
        <v>30</v>
      </c>
      <c r="T45" s="8">
        <v>39</v>
      </c>
      <c r="U45" s="8" t="s">
        <v>31</v>
      </c>
      <c r="V45" s="8" t="s">
        <v>94</v>
      </c>
      <c r="W45" s="8" t="s">
        <v>95</v>
      </c>
      <c r="X45" s="8" t="s">
        <v>27</v>
      </c>
    </row>
    <row r="46" spans="1:24" ht="33" x14ac:dyDescent="0.25">
      <c r="A46" s="3">
        <v>40</v>
      </c>
      <c r="B46" s="3">
        <v>56951322</v>
      </c>
      <c r="C46" s="3" t="s">
        <v>100</v>
      </c>
      <c r="D46" s="3" t="s">
        <v>24</v>
      </c>
      <c r="E46" s="3" t="s">
        <v>25</v>
      </c>
      <c r="F46" s="3" t="s">
        <v>101</v>
      </c>
      <c r="G46" s="3" t="s">
        <v>27</v>
      </c>
      <c r="H46" s="3" t="s">
        <v>28</v>
      </c>
      <c r="I46" s="3">
        <v>2</v>
      </c>
      <c r="J46" s="4">
        <v>0</v>
      </c>
      <c r="K46" s="5">
        <f t="shared" si="0"/>
        <v>0</v>
      </c>
      <c r="L46" s="6" t="s">
        <v>27</v>
      </c>
      <c r="M46" s="6" t="s">
        <v>27</v>
      </c>
      <c r="N46" s="6" t="s">
        <v>27</v>
      </c>
      <c r="O46" s="6" t="s">
        <v>27</v>
      </c>
      <c r="P46" s="3" t="s">
        <v>29</v>
      </c>
      <c r="Q46" s="7" t="s">
        <v>27</v>
      </c>
      <c r="R46" s="8" t="s">
        <v>100</v>
      </c>
      <c r="S46" s="8" t="s">
        <v>30</v>
      </c>
      <c r="T46" s="8">
        <v>40</v>
      </c>
      <c r="U46" s="8" t="s">
        <v>31</v>
      </c>
      <c r="V46" s="8" t="s">
        <v>32</v>
      </c>
      <c r="W46" s="8" t="s">
        <v>51</v>
      </c>
      <c r="X46" s="8" t="s">
        <v>27</v>
      </c>
    </row>
    <row r="47" spans="1:24" ht="132" x14ac:dyDescent="0.25">
      <c r="A47" s="3">
        <v>41</v>
      </c>
      <c r="B47" s="3">
        <v>56951324</v>
      </c>
      <c r="C47" s="3" t="s">
        <v>102</v>
      </c>
      <c r="D47" s="3" t="s">
        <v>24</v>
      </c>
      <c r="E47" s="3" t="s">
        <v>25</v>
      </c>
      <c r="F47" s="3" t="s">
        <v>103</v>
      </c>
      <c r="G47" s="3" t="s">
        <v>27</v>
      </c>
      <c r="H47" s="3" t="s">
        <v>28</v>
      </c>
      <c r="I47" s="3">
        <v>30</v>
      </c>
      <c r="J47" s="4">
        <v>0</v>
      </c>
      <c r="K47" s="5">
        <f t="shared" si="0"/>
        <v>0</v>
      </c>
      <c r="L47" s="6" t="s">
        <v>27</v>
      </c>
      <c r="M47" s="6" t="s">
        <v>27</v>
      </c>
      <c r="N47" s="6" t="s">
        <v>27</v>
      </c>
      <c r="O47" s="6" t="s">
        <v>27</v>
      </c>
      <c r="P47" s="3" t="s">
        <v>29</v>
      </c>
      <c r="Q47" s="7" t="s">
        <v>27</v>
      </c>
      <c r="R47" s="8" t="s">
        <v>102</v>
      </c>
      <c r="S47" s="8" t="s">
        <v>30</v>
      </c>
      <c r="T47" s="8">
        <v>41</v>
      </c>
      <c r="U47" s="8" t="s">
        <v>31</v>
      </c>
      <c r="V47" s="8" t="s">
        <v>32</v>
      </c>
      <c r="W47" s="8" t="s">
        <v>104</v>
      </c>
      <c r="X47" s="8" t="s">
        <v>27</v>
      </c>
    </row>
    <row r="48" spans="1:24" ht="132" x14ac:dyDescent="0.25">
      <c r="A48" s="3">
        <v>42</v>
      </c>
      <c r="B48" s="3">
        <v>56951325</v>
      </c>
      <c r="C48" s="3" t="s">
        <v>105</v>
      </c>
      <c r="D48" s="3" t="s">
        <v>24</v>
      </c>
      <c r="E48" s="3" t="s">
        <v>25</v>
      </c>
      <c r="F48" s="3" t="s">
        <v>106</v>
      </c>
      <c r="G48" s="3" t="s">
        <v>27</v>
      </c>
      <c r="H48" s="3" t="s">
        <v>28</v>
      </c>
      <c r="I48" s="3">
        <v>20</v>
      </c>
      <c r="J48" s="4">
        <v>0</v>
      </c>
      <c r="K48" s="5">
        <f t="shared" si="0"/>
        <v>0</v>
      </c>
      <c r="L48" s="6" t="s">
        <v>27</v>
      </c>
      <c r="M48" s="6" t="s">
        <v>27</v>
      </c>
      <c r="N48" s="6" t="s">
        <v>27</v>
      </c>
      <c r="O48" s="6" t="s">
        <v>27</v>
      </c>
      <c r="P48" s="3" t="s">
        <v>29</v>
      </c>
      <c r="Q48" s="7" t="s">
        <v>27</v>
      </c>
      <c r="R48" s="8" t="s">
        <v>105</v>
      </c>
      <c r="S48" s="8" t="s">
        <v>30</v>
      </c>
      <c r="T48" s="8">
        <v>42</v>
      </c>
      <c r="U48" s="8" t="s">
        <v>31</v>
      </c>
      <c r="V48" s="8" t="s">
        <v>32</v>
      </c>
      <c r="W48" s="8" t="s">
        <v>104</v>
      </c>
      <c r="X48" s="8" t="s">
        <v>27</v>
      </c>
    </row>
    <row r="49" spans="1:24" ht="66" x14ac:dyDescent="0.25">
      <c r="A49" s="3">
        <v>43</v>
      </c>
      <c r="B49" s="3">
        <v>56951326</v>
      </c>
      <c r="C49" s="3" t="s">
        <v>107</v>
      </c>
      <c r="D49" s="3" t="s">
        <v>24</v>
      </c>
      <c r="E49" s="3" t="s">
        <v>25</v>
      </c>
      <c r="F49" s="3" t="s">
        <v>108</v>
      </c>
      <c r="G49" s="3" t="s">
        <v>27</v>
      </c>
      <c r="H49" s="3" t="s">
        <v>28</v>
      </c>
      <c r="I49" s="3">
        <v>30</v>
      </c>
      <c r="J49" s="4">
        <v>0</v>
      </c>
      <c r="K49" s="5">
        <f t="shared" si="0"/>
        <v>0</v>
      </c>
      <c r="L49" s="6" t="s">
        <v>27</v>
      </c>
      <c r="M49" s="6" t="s">
        <v>27</v>
      </c>
      <c r="N49" s="6" t="s">
        <v>27</v>
      </c>
      <c r="O49" s="6" t="s">
        <v>27</v>
      </c>
      <c r="P49" s="3" t="s">
        <v>29</v>
      </c>
      <c r="Q49" s="7" t="s">
        <v>27</v>
      </c>
      <c r="R49" s="8" t="s">
        <v>107</v>
      </c>
      <c r="S49" s="8" t="s">
        <v>30</v>
      </c>
      <c r="T49" s="8">
        <v>43</v>
      </c>
      <c r="U49" s="8" t="s">
        <v>31</v>
      </c>
      <c r="V49" s="8" t="s">
        <v>32</v>
      </c>
      <c r="W49" s="8" t="s">
        <v>104</v>
      </c>
      <c r="X49" s="8" t="s">
        <v>27</v>
      </c>
    </row>
    <row r="50" spans="1:24" ht="66" x14ac:dyDescent="0.25">
      <c r="A50" s="3">
        <v>44</v>
      </c>
      <c r="B50" s="3">
        <v>56951327</v>
      </c>
      <c r="C50" s="3" t="s">
        <v>109</v>
      </c>
      <c r="D50" s="3" t="s">
        <v>24</v>
      </c>
      <c r="E50" s="3" t="s">
        <v>25</v>
      </c>
      <c r="F50" s="3" t="s">
        <v>110</v>
      </c>
      <c r="G50" s="3" t="s">
        <v>27</v>
      </c>
      <c r="H50" s="3" t="s">
        <v>28</v>
      </c>
      <c r="I50" s="3">
        <v>20</v>
      </c>
      <c r="J50" s="4">
        <v>0</v>
      </c>
      <c r="K50" s="5">
        <f t="shared" si="0"/>
        <v>0</v>
      </c>
      <c r="L50" s="6" t="s">
        <v>27</v>
      </c>
      <c r="M50" s="6" t="s">
        <v>27</v>
      </c>
      <c r="N50" s="6" t="s">
        <v>27</v>
      </c>
      <c r="O50" s="6" t="s">
        <v>27</v>
      </c>
      <c r="P50" s="3" t="s">
        <v>29</v>
      </c>
      <c r="Q50" s="7" t="s">
        <v>27</v>
      </c>
      <c r="R50" s="8" t="s">
        <v>109</v>
      </c>
      <c r="S50" s="8" t="s">
        <v>30</v>
      </c>
      <c r="T50" s="8">
        <v>44</v>
      </c>
      <c r="U50" s="8" t="s">
        <v>31</v>
      </c>
      <c r="V50" s="8" t="s">
        <v>32</v>
      </c>
      <c r="W50" s="8" t="s">
        <v>104</v>
      </c>
      <c r="X50" s="8" t="s">
        <v>27</v>
      </c>
    </row>
    <row r="51" spans="1:24" ht="66" x14ac:dyDescent="0.25">
      <c r="A51" s="3">
        <v>45</v>
      </c>
      <c r="B51" s="3">
        <v>56951328</v>
      </c>
      <c r="C51" s="3" t="s">
        <v>111</v>
      </c>
      <c r="D51" s="3" t="s">
        <v>24</v>
      </c>
      <c r="E51" s="3" t="s">
        <v>25</v>
      </c>
      <c r="F51" s="3" t="s">
        <v>112</v>
      </c>
      <c r="G51" s="3" t="s">
        <v>27</v>
      </c>
      <c r="H51" s="3" t="s">
        <v>28</v>
      </c>
      <c r="I51" s="3">
        <v>50</v>
      </c>
      <c r="J51" s="4">
        <v>0</v>
      </c>
      <c r="K51" s="5">
        <f t="shared" si="0"/>
        <v>0</v>
      </c>
      <c r="L51" s="6" t="s">
        <v>27</v>
      </c>
      <c r="M51" s="6" t="s">
        <v>27</v>
      </c>
      <c r="N51" s="6" t="s">
        <v>27</v>
      </c>
      <c r="O51" s="6" t="s">
        <v>27</v>
      </c>
      <c r="P51" s="3" t="s">
        <v>29</v>
      </c>
      <c r="Q51" s="7" t="s">
        <v>27</v>
      </c>
      <c r="R51" s="8" t="s">
        <v>111</v>
      </c>
      <c r="S51" s="8" t="s">
        <v>30</v>
      </c>
      <c r="T51" s="8">
        <v>45</v>
      </c>
      <c r="U51" s="8" t="s">
        <v>31</v>
      </c>
      <c r="V51" s="8" t="s">
        <v>32</v>
      </c>
      <c r="W51" s="8" t="s">
        <v>104</v>
      </c>
      <c r="X51" s="8" t="s">
        <v>27</v>
      </c>
    </row>
    <row r="52" spans="1:24" ht="82.5" x14ac:dyDescent="0.25">
      <c r="A52" s="3">
        <v>46</v>
      </c>
      <c r="B52" s="3">
        <v>56951329</v>
      </c>
      <c r="C52" s="3" t="s">
        <v>113</v>
      </c>
      <c r="D52" s="3" t="s">
        <v>24</v>
      </c>
      <c r="E52" s="3" t="s">
        <v>25</v>
      </c>
      <c r="F52" s="3" t="s">
        <v>114</v>
      </c>
      <c r="G52" s="3" t="s">
        <v>27</v>
      </c>
      <c r="H52" s="3" t="s">
        <v>28</v>
      </c>
      <c r="I52" s="3">
        <v>200</v>
      </c>
      <c r="J52" s="4">
        <v>0</v>
      </c>
      <c r="K52" s="5">
        <f t="shared" si="0"/>
        <v>0</v>
      </c>
      <c r="L52" s="6" t="s">
        <v>27</v>
      </c>
      <c r="M52" s="6" t="s">
        <v>27</v>
      </c>
      <c r="N52" s="6" t="s">
        <v>27</v>
      </c>
      <c r="O52" s="6" t="s">
        <v>27</v>
      </c>
      <c r="P52" s="3" t="s">
        <v>29</v>
      </c>
      <c r="Q52" s="7" t="s">
        <v>27</v>
      </c>
      <c r="R52" s="8" t="s">
        <v>113</v>
      </c>
      <c r="S52" s="8" t="s">
        <v>30</v>
      </c>
      <c r="T52" s="8">
        <v>46</v>
      </c>
      <c r="U52" s="8" t="s">
        <v>31</v>
      </c>
      <c r="V52" s="8" t="s">
        <v>32</v>
      </c>
      <c r="W52" s="8" t="s">
        <v>104</v>
      </c>
      <c r="X52" s="8" t="s">
        <v>27</v>
      </c>
    </row>
    <row r="53" spans="1:24" ht="82.5" x14ac:dyDescent="0.25">
      <c r="A53" s="3">
        <v>47</v>
      </c>
      <c r="B53" s="3">
        <v>56951330</v>
      </c>
      <c r="C53" s="3" t="s">
        <v>115</v>
      </c>
      <c r="D53" s="3" t="s">
        <v>24</v>
      </c>
      <c r="E53" s="3" t="s">
        <v>25</v>
      </c>
      <c r="F53" s="3" t="s">
        <v>116</v>
      </c>
      <c r="G53" s="3" t="s">
        <v>117</v>
      </c>
      <c r="H53" s="3" t="s">
        <v>28</v>
      </c>
      <c r="I53" s="3">
        <v>1</v>
      </c>
      <c r="J53" s="4">
        <v>0</v>
      </c>
      <c r="K53" s="5">
        <f t="shared" si="0"/>
        <v>0</v>
      </c>
      <c r="L53" s="6" t="s">
        <v>27</v>
      </c>
      <c r="M53" s="6" t="s">
        <v>27</v>
      </c>
      <c r="N53" s="6" t="s">
        <v>27</v>
      </c>
      <c r="O53" s="6" t="s">
        <v>27</v>
      </c>
      <c r="P53" s="3" t="s">
        <v>29</v>
      </c>
      <c r="Q53" s="7" t="s">
        <v>27</v>
      </c>
      <c r="R53" s="8" t="s">
        <v>115</v>
      </c>
      <c r="S53" s="8" t="s">
        <v>30</v>
      </c>
      <c r="T53" s="8">
        <v>47</v>
      </c>
      <c r="U53" s="8" t="s">
        <v>31</v>
      </c>
      <c r="V53" s="8" t="s">
        <v>118</v>
      </c>
      <c r="W53" s="8" t="s">
        <v>119</v>
      </c>
      <c r="X53" s="8" t="s">
        <v>27</v>
      </c>
    </row>
    <row r="54" spans="1:24" ht="115.5" x14ac:dyDescent="0.25">
      <c r="A54" s="3">
        <v>48</v>
      </c>
      <c r="B54" s="3">
        <v>56951331</v>
      </c>
      <c r="C54" s="3" t="s">
        <v>120</v>
      </c>
      <c r="D54" s="3" t="s">
        <v>24</v>
      </c>
      <c r="E54" s="3" t="s">
        <v>25</v>
      </c>
      <c r="F54" s="3" t="s">
        <v>121</v>
      </c>
      <c r="G54" s="3" t="s">
        <v>27</v>
      </c>
      <c r="H54" s="3" t="s">
        <v>28</v>
      </c>
      <c r="I54" s="3">
        <v>1</v>
      </c>
      <c r="J54" s="4">
        <v>0</v>
      </c>
      <c r="K54" s="5">
        <f t="shared" si="0"/>
        <v>0</v>
      </c>
      <c r="L54" s="6" t="s">
        <v>27</v>
      </c>
      <c r="M54" s="6" t="s">
        <v>27</v>
      </c>
      <c r="N54" s="6" t="s">
        <v>27</v>
      </c>
      <c r="O54" s="6" t="s">
        <v>27</v>
      </c>
      <c r="P54" s="3" t="s">
        <v>29</v>
      </c>
      <c r="Q54" s="7" t="s">
        <v>27</v>
      </c>
      <c r="R54" s="8" t="s">
        <v>120</v>
      </c>
      <c r="S54" s="8" t="s">
        <v>30</v>
      </c>
      <c r="T54" s="8">
        <v>48</v>
      </c>
      <c r="U54" s="8" t="s">
        <v>31</v>
      </c>
      <c r="V54" s="8" t="s">
        <v>74</v>
      </c>
      <c r="W54" s="8" t="s">
        <v>122</v>
      </c>
      <c r="X54" s="8" t="s">
        <v>27</v>
      </c>
    </row>
    <row r="55" spans="1:24" ht="115.5" x14ac:dyDescent="0.25">
      <c r="A55" s="3">
        <v>49</v>
      </c>
      <c r="B55" s="3">
        <v>56951337</v>
      </c>
      <c r="C55" s="3" t="s">
        <v>120</v>
      </c>
      <c r="D55" s="3" t="s">
        <v>24</v>
      </c>
      <c r="E55" s="3" t="s">
        <v>25</v>
      </c>
      <c r="F55" s="3" t="s">
        <v>121</v>
      </c>
      <c r="G55" s="3" t="s">
        <v>27</v>
      </c>
      <c r="H55" s="3" t="s">
        <v>28</v>
      </c>
      <c r="I55" s="3">
        <v>1</v>
      </c>
      <c r="J55" s="4">
        <v>0</v>
      </c>
      <c r="K55" s="5">
        <f t="shared" si="0"/>
        <v>0</v>
      </c>
      <c r="L55" s="6" t="s">
        <v>27</v>
      </c>
      <c r="M55" s="6" t="s">
        <v>27</v>
      </c>
      <c r="N55" s="6" t="s">
        <v>27</v>
      </c>
      <c r="O55" s="6" t="s">
        <v>27</v>
      </c>
      <c r="P55" s="3" t="s">
        <v>29</v>
      </c>
      <c r="Q55" s="7" t="s">
        <v>27</v>
      </c>
      <c r="R55" s="8" t="s">
        <v>120</v>
      </c>
      <c r="S55" s="8" t="s">
        <v>30</v>
      </c>
      <c r="T55" s="8">
        <v>49</v>
      </c>
      <c r="U55" s="8" t="s">
        <v>31</v>
      </c>
      <c r="V55" s="8" t="s">
        <v>74</v>
      </c>
      <c r="W55" s="8" t="s">
        <v>122</v>
      </c>
      <c r="X55" s="8" t="s">
        <v>27</v>
      </c>
    </row>
    <row r="56" spans="1:24" ht="115.5" x14ac:dyDescent="0.25">
      <c r="A56" s="3">
        <v>50</v>
      </c>
      <c r="B56" s="3">
        <v>56951339</v>
      </c>
      <c r="C56" s="3" t="s">
        <v>120</v>
      </c>
      <c r="D56" s="3" t="s">
        <v>24</v>
      </c>
      <c r="E56" s="3" t="s">
        <v>25</v>
      </c>
      <c r="F56" s="3" t="s">
        <v>121</v>
      </c>
      <c r="G56" s="3" t="s">
        <v>27</v>
      </c>
      <c r="H56" s="3" t="s">
        <v>28</v>
      </c>
      <c r="I56" s="3">
        <v>1</v>
      </c>
      <c r="J56" s="4">
        <v>0</v>
      </c>
      <c r="K56" s="5">
        <f t="shared" si="0"/>
        <v>0</v>
      </c>
      <c r="L56" s="6" t="s">
        <v>27</v>
      </c>
      <c r="M56" s="6" t="s">
        <v>27</v>
      </c>
      <c r="N56" s="6" t="s">
        <v>27</v>
      </c>
      <c r="O56" s="6" t="s">
        <v>27</v>
      </c>
      <c r="P56" s="3" t="s">
        <v>29</v>
      </c>
      <c r="Q56" s="7" t="s">
        <v>27</v>
      </c>
      <c r="R56" s="8" t="s">
        <v>120</v>
      </c>
      <c r="S56" s="8" t="s">
        <v>30</v>
      </c>
      <c r="T56" s="8">
        <v>50</v>
      </c>
      <c r="U56" s="8" t="s">
        <v>31</v>
      </c>
      <c r="V56" s="8" t="s">
        <v>74</v>
      </c>
      <c r="W56" s="8" t="s">
        <v>122</v>
      </c>
      <c r="X56" s="8" t="s">
        <v>27</v>
      </c>
    </row>
    <row r="57" spans="1:24" ht="115.5" x14ac:dyDescent="0.25">
      <c r="A57" s="3">
        <v>51</v>
      </c>
      <c r="B57" s="3">
        <v>56951340</v>
      </c>
      <c r="C57" s="3" t="s">
        <v>120</v>
      </c>
      <c r="D57" s="3" t="s">
        <v>24</v>
      </c>
      <c r="E57" s="3" t="s">
        <v>25</v>
      </c>
      <c r="F57" s="3" t="s">
        <v>121</v>
      </c>
      <c r="G57" s="3" t="s">
        <v>27</v>
      </c>
      <c r="H57" s="3" t="s">
        <v>28</v>
      </c>
      <c r="I57" s="3">
        <v>1</v>
      </c>
      <c r="J57" s="4">
        <v>0</v>
      </c>
      <c r="K57" s="5">
        <f t="shared" si="0"/>
        <v>0</v>
      </c>
      <c r="L57" s="6" t="s">
        <v>27</v>
      </c>
      <c r="M57" s="6" t="s">
        <v>27</v>
      </c>
      <c r="N57" s="6" t="s">
        <v>27</v>
      </c>
      <c r="O57" s="6" t="s">
        <v>27</v>
      </c>
      <c r="P57" s="3" t="s">
        <v>29</v>
      </c>
      <c r="Q57" s="7" t="s">
        <v>27</v>
      </c>
      <c r="R57" s="8" t="s">
        <v>120</v>
      </c>
      <c r="S57" s="8" t="s">
        <v>30</v>
      </c>
      <c r="T57" s="8">
        <v>51</v>
      </c>
      <c r="U57" s="8" t="s">
        <v>31</v>
      </c>
      <c r="V57" s="8" t="s">
        <v>74</v>
      </c>
      <c r="W57" s="8" t="s">
        <v>122</v>
      </c>
      <c r="X57" s="8" t="s">
        <v>27</v>
      </c>
    </row>
    <row r="58" spans="1:24" ht="49.5" x14ac:dyDescent="0.25">
      <c r="A58" s="3">
        <v>52</v>
      </c>
      <c r="B58" s="3">
        <v>56951341</v>
      </c>
      <c r="C58" s="3" t="s">
        <v>123</v>
      </c>
      <c r="D58" s="3" t="s">
        <v>24</v>
      </c>
      <c r="E58" s="3" t="s">
        <v>25</v>
      </c>
      <c r="F58" s="3" t="s">
        <v>124</v>
      </c>
      <c r="G58" s="3" t="s">
        <v>27</v>
      </c>
      <c r="H58" s="3" t="s">
        <v>28</v>
      </c>
      <c r="I58" s="3">
        <v>10</v>
      </c>
      <c r="J58" s="4">
        <v>0</v>
      </c>
      <c r="K58" s="5">
        <f t="shared" si="0"/>
        <v>0</v>
      </c>
      <c r="L58" s="6" t="s">
        <v>27</v>
      </c>
      <c r="M58" s="6" t="s">
        <v>27</v>
      </c>
      <c r="N58" s="6" t="s">
        <v>27</v>
      </c>
      <c r="O58" s="6" t="s">
        <v>27</v>
      </c>
      <c r="P58" s="3" t="s">
        <v>29</v>
      </c>
      <c r="Q58" s="7" t="s">
        <v>27</v>
      </c>
      <c r="R58" s="8" t="s">
        <v>123</v>
      </c>
      <c r="S58" s="8" t="s">
        <v>30</v>
      </c>
      <c r="T58" s="8">
        <v>52</v>
      </c>
      <c r="U58" s="8" t="s">
        <v>31</v>
      </c>
      <c r="V58" s="8" t="s">
        <v>74</v>
      </c>
      <c r="W58" s="8" t="s">
        <v>75</v>
      </c>
      <c r="X58" s="8" t="s">
        <v>27</v>
      </c>
    </row>
    <row r="59" spans="1:24" ht="49.5" x14ac:dyDescent="0.25">
      <c r="A59" s="3">
        <v>53</v>
      </c>
      <c r="B59" s="3">
        <v>56951342</v>
      </c>
      <c r="C59" s="3" t="s">
        <v>123</v>
      </c>
      <c r="D59" s="3" t="s">
        <v>24</v>
      </c>
      <c r="E59" s="3" t="s">
        <v>25</v>
      </c>
      <c r="F59" s="3" t="s">
        <v>124</v>
      </c>
      <c r="G59" s="3" t="s">
        <v>27</v>
      </c>
      <c r="H59" s="3" t="s">
        <v>28</v>
      </c>
      <c r="I59" s="3">
        <v>10</v>
      </c>
      <c r="J59" s="4">
        <v>0</v>
      </c>
      <c r="K59" s="5">
        <f t="shared" si="0"/>
        <v>0</v>
      </c>
      <c r="L59" s="6" t="s">
        <v>27</v>
      </c>
      <c r="M59" s="6" t="s">
        <v>27</v>
      </c>
      <c r="N59" s="6" t="s">
        <v>27</v>
      </c>
      <c r="O59" s="6" t="s">
        <v>27</v>
      </c>
      <c r="P59" s="3" t="s">
        <v>29</v>
      </c>
      <c r="Q59" s="7" t="s">
        <v>27</v>
      </c>
      <c r="R59" s="8" t="s">
        <v>123</v>
      </c>
      <c r="S59" s="8" t="s">
        <v>30</v>
      </c>
      <c r="T59" s="8">
        <v>53</v>
      </c>
      <c r="U59" s="8" t="s">
        <v>31</v>
      </c>
      <c r="V59" s="8" t="s">
        <v>74</v>
      </c>
      <c r="W59" s="8" t="s">
        <v>75</v>
      </c>
      <c r="X59" s="8" t="s">
        <v>27</v>
      </c>
    </row>
    <row r="60" spans="1:24" ht="49.5" x14ac:dyDescent="0.25">
      <c r="A60" s="3">
        <v>54</v>
      </c>
      <c r="B60" s="3">
        <v>56951343</v>
      </c>
      <c r="C60" s="3" t="s">
        <v>123</v>
      </c>
      <c r="D60" s="3" t="s">
        <v>24</v>
      </c>
      <c r="E60" s="3" t="s">
        <v>25</v>
      </c>
      <c r="F60" s="3" t="s">
        <v>124</v>
      </c>
      <c r="G60" s="3" t="s">
        <v>27</v>
      </c>
      <c r="H60" s="3" t="s">
        <v>28</v>
      </c>
      <c r="I60" s="3">
        <v>10</v>
      </c>
      <c r="J60" s="4">
        <v>0</v>
      </c>
      <c r="K60" s="5">
        <f t="shared" si="0"/>
        <v>0</v>
      </c>
      <c r="L60" s="6" t="s">
        <v>27</v>
      </c>
      <c r="M60" s="6" t="s">
        <v>27</v>
      </c>
      <c r="N60" s="6" t="s">
        <v>27</v>
      </c>
      <c r="O60" s="6" t="s">
        <v>27</v>
      </c>
      <c r="P60" s="3" t="s">
        <v>29</v>
      </c>
      <c r="Q60" s="7" t="s">
        <v>27</v>
      </c>
      <c r="R60" s="8" t="s">
        <v>123</v>
      </c>
      <c r="S60" s="8" t="s">
        <v>30</v>
      </c>
      <c r="T60" s="8">
        <v>54</v>
      </c>
      <c r="U60" s="8" t="s">
        <v>31</v>
      </c>
      <c r="V60" s="8" t="s">
        <v>74</v>
      </c>
      <c r="W60" s="8" t="s">
        <v>75</v>
      </c>
      <c r="X60" s="8" t="s">
        <v>27</v>
      </c>
    </row>
    <row r="61" spans="1:24" ht="49.5" x14ac:dyDescent="0.25">
      <c r="A61" s="3">
        <v>55</v>
      </c>
      <c r="B61" s="3">
        <v>56951344</v>
      </c>
      <c r="C61" s="3" t="s">
        <v>123</v>
      </c>
      <c r="D61" s="3" t="s">
        <v>24</v>
      </c>
      <c r="E61" s="3" t="s">
        <v>25</v>
      </c>
      <c r="F61" s="3" t="s">
        <v>124</v>
      </c>
      <c r="G61" s="3" t="s">
        <v>27</v>
      </c>
      <c r="H61" s="3" t="s">
        <v>28</v>
      </c>
      <c r="I61" s="3">
        <v>10</v>
      </c>
      <c r="J61" s="4">
        <v>0</v>
      </c>
      <c r="K61" s="5">
        <f t="shared" si="0"/>
        <v>0</v>
      </c>
      <c r="L61" s="6" t="s">
        <v>27</v>
      </c>
      <c r="M61" s="6" t="s">
        <v>27</v>
      </c>
      <c r="N61" s="6" t="s">
        <v>27</v>
      </c>
      <c r="O61" s="6" t="s">
        <v>27</v>
      </c>
      <c r="P61" s="3" t="s">
        <v>29</v>
      </c>
      <c r="Q61" s="7" t="s">
        <v>27</v>
      </c>
      <c r="R61" s="8" t="s">
        <v>123</v>
      </c>
      <c r="S61" s="8" t="s">
        <v>30</v>
      </c>
      <c r="T61" s="8">
        <v>55</v>
      </c>
      <c r="U61" s="8" t="s">
        <v>31</v>
      </c>
      <c r="V61" s="8" t="s">
        <v>74</v>
      </c>
      <c r="W61" s="8" t="s">
        <v>75</v>
      </c>
      <c r="X61" s="8" t="s">
        <v>27</v>
      </c>
    </row>
    <row r="62" spans="1:24" ht="313.5" x14ac:dyDescent="0.25">
      <c r="A62" s="3">
        <v>56</v>
      </c>
      <c r="B62" s="3">
        <v>56950811</v>
      </c>
      <c r="C62" s="3" t="s">
        <v>125</v>
      </c>
      <c r="D62" s="3" t="s">
        <v>126</v>
      </c>
      <c r="E62" s="3" t="s">
        <v>127</v>
      </c>
      <c r="F62" s="3" t="s">
        <v>128</v>
      </c>
      <c r="G62" s="3" t="s">
        <v>27</v>
      </c>
      <c r="H62" s="3" t="s">
        <v>28</v>
      </c>
      <c r="I62" s="3">
        <v>30</v>
      </c>
      <c r="J62" s="4">
        <v>0</v>
      </c>
      <c r="K62" s="5">
        <f t="shared" si="0"/>
        <v>0</v>
      </c>
      <c r="L62" s="6" t="s">
        <v>27</v>
      </c>
      <c r="M62" s="6" t="s">
        <v>27</v>
      </c>
      <c r="N62" s="6" t="s">
        <v>27</v>
      </c>
      <c r="O62" s="6" t="s">
        <v>27</v>
      </c>
      <c r="P62" s="3" t="s">
        <v>129</v>
      </c>
      <c r="Q62" s="7" t="s">
        <v>27</v>
      </c>
      <c r="R62" s="8" t="s">
        <v>125</v>
      </c>
      <c r="S62" s="8" t="s">
        <v>30</v>
      </c>
      <c r="T62" s="8">
        <v>56</v>
      </c>
      <c r="U62" s="8" t="s">
        <v>31</v>
      </c>
      <c r="V62" s="8" t="s">
        <v>32</v>
      </c>
      <c r="W62" s="8" t="s">
        <v>51</v>
      </c>
      <c r="X62" s="8" t="s">
        <v>130</v>
      </c>
    </row>
    <row r="63" spans="1:24" ht="99" x14ac:dyDescent="0.25">
      <c r="A63" s="3">
        <v>57</v>
      </c>
      <c r="B63" s="3">
        <v>56950813</v>
      </c>
      <c r="C63" s="3" t="s">
        <v>131</v>
      </c>
      <c r="D63" s="3" t="s">
        <v>126</v>
      </c>
      <c r="E63" s="3" t="s">
        <v>127</v>
      </c>
      <c r="F63" s="3" t="s">
        <v>132</v>
      </c>
      <c r="G63" s="3" t="s">
        <v>27</v>
      </c>
      <c r="H63" s="3" t="s">
        <v>133</v>
      </c>
      <c r="I63" s="3">
        <v>5</v>
      </c>
      <c r="J63" s="4">
        <v>0</v>
      </c>
      <c r="K63" s="5">
        <f t="shared" si="0"/>
        <v>0</v>
      </c>
      <c r="L63" s="6" t="s">
        <v>27</v>
      </c>
      <c r="M63" s="6" t="s">
        <v>27</v>
      </c>
      <c r="N63" s="6" t="s">
        <v>27</v>
      </c>
      <c r="O63" s="6" t="s">
        <v>27</v>
      </c>
      <c r="P63" s="3" t="s">
        <v>129</v>
      </c>
      <c r="Q63" s="7" t="s">
        <v>27</v>
      </c>
      <c r="R63" s="8" t="s">
        <v>131</v>
      </c>
      <c r="S63" s="8" t="s">
        <v>30</v>
      </c>
      <c r="T63" s="8">
        <v>57</v>
      </c>
      <c r="U63" s="8" t="s">
        <v>134</v>
      </c>
      <c r="V63" s="8" t="s">
        <v>27</v>
      </c>
      <c r="W63" s="8" t="s">
        <v>27</v>
      </c>
      <c r="X63" s="8" t="s">
        <v>135</v>
      </c>
    </row>
    <row r="64" spans="1:24" ht="99" x14ac:dyDescent="0.25">
      <c r="A64" s="3">
        <v>58</v>
      </c>
      <c r="B64" s="3">
        <v>56950814</v>
      </c>
      <c r="C64" s="3" t="s">
        <v>136</v>
      </c>
      <c r="D64" s="3" t="s">
        <v>126</v>
      </c>
      <c r="E64" s="3" t="s">
        <v>127</v>
      </c>
      <c r="F64" s="3" t="s">
        <v>137</v>
      </c>
      <c r="G64" s="3" t="s">
        <v>27</v>
      </c>
      <c r="H64" s="3" t="s">
        <v>133</v>
      </c>
      <c r="I64" s="3">
        <v>5</v>
      </c>
      <c r="J64" s="4">
        <v>0</v>
      </c>
      <c r="K64" s="5">
        <f t="shared" si="0"/>
        <v>0</v>
      </c>
      <c r="L64" s="6" t="s">
        <v>27</v>
      </c>
      <c r="M64" s="6" t="s">
        <v>27</v>
      </c>
      <c r="N64" s="6" t="s">
        <v>27</v>
      </c>
      <c r="O64" s="6" t="s">
        <v>27</v>
      </c>
      <c r="P64" s="3" t="s">
        <v>129</v>
      </c>
      <c r="Q64" s="7" t="s">
        <v>27</v>
      </c>
      <c r="R64" s="8" t="s">
        <v>136</v>
      </c>
      <c r="S64" s="8" t="s">
        <v>30</v>
      </c>
      <c r="T64" s="8">
        <v>58</v>
      </c>
      <c r="U64" s="8" t="s">
        <v>134</v>
      </c>
      <c r="V64" s="8" t="s">
        <v>27</v>
      </c>
      <c r="W64" s="8" t="s">
        <v>27</v>
      </c>
      <c r="X64" s="8" t="s">
        <v>135</v>
      </c>
    </row>
    <row r="65" spans="1:24" ht="99" x14ac:dyDescent="0.25">
      <c r="A65" s="3">
        <v>59</v>
      </c>
      <c r="B65" s="3">
        <v>56950815</v>
      </c>
      <c r="C65" s="3" t="s">
        <v>138</v>
      </c>
      <c r="D65" s="3" t="s">
        <v>126</v>
      </c>
      <c r="E65" s="3" t="s">
        <v>127</v>
      </c>
      <c r="F65" s="3" t="s">
        <v>139</v>
      </c>
      <c r="G65" s="3" t="s">
        <v>27</v>
      </c>
      <c r="H65" s="3" t="s">
        <v>133</v>
      </c>
      <c r="I65" s="3">
        <v>5</v>
      </c>
      <c r="J65" s="4">
        <v>0</v>
      </c>
      <c r="K65" s="5">
        <f t="shared" si="0"/>
        <v>0</v>
      </c>
      <c r="L65" s="6" t="s">
        <v>27</v>
      </c>
      <c r="M65" s="6" t="s">
        <v>27</v>
      </c>
      <c r="N65" s="6" t="s">
        <v>27</v>
      </c>
      <c r="O65" s="6" t="s">
        <v>27</v>
      </c>
      <c r="P65" s="3" t="s">
        <v>129</v>
      </c>
      <c r="Q65" s="7" t="s">
        <v>27</v>
      </c>
      <c r="R65" s="8" t="s">
        <v>138</v>
      </c>
      <c r="S65" s="8" t="s">
        <v>30</v>
      </c>
      <c r="T65" s="8">
        <v>59</v>
      </c>
      <c r="U65" s="8" t="s">
        <v>134</v>
      </c>
      <c r="V65" s="8" t="s">
        <v>27</v>
      </c>
      <c r="W65" s="8" t="s">
        <v>27</v>
      </c>
      <c r="X65" s="8" t="s">
        <v>135</v>
      </c>
    </row>
    <row r="66" spans="1:24" ht="99" x14ac:dyDescent="0.25">
      <c r="A66" s="3">
        <v>60</v>
      </c>
      <c r="B66" s="3">
        <v>56950816</v>
      </c>
      <c r="C66" s="3" t="s">
        <v>140</v>
      </c>
      <c r="D66" s="3" t="s">
        <v>126</v>
      </c>
      <c r="E66" s="3" t="s">
        <v>127</v>
      </c>
      <c r="F66" s="3" t="s">
        <v>141</v>
      </c>
      <c r="G66" s="3" t="s">
        <v>27</v>
      </c>
      <c r="H66" s="3" t="s">
        <v>133</v>
      </c>
      <c r="I66" s="3">
        <v>5</v>
      </c>
      <c r="J66" s="4">
        <v>0</v>
      </c>
      <c r="K66" s="5">
        <f t="shared" si="0"/>
        <v>0</v>
      </c>
      <c r="L66" s="6" t="s">
        <v>27</v>
      </c>
      <c r="M66" s="6" t="s">
        <v>27</v>
      </c>
      <c r="N66" s="6" t="s">
        <v>27</v>
      </c>
      <c r="O66" s="6" t="s">
        <v>27</v>
      </c>
      <c r="P66" s="3" t="s">
        <v>129</v>
      </c>
      <c r="Q66" s="7" t="s">
        <v>27</v>
      </c>
      <c r="R66" s="8" t="s">
        <v>140</v>
      </c>
      <c r="S66" s="8" t="s">
        <v>30</v>
      </c>
      <c r="T66" s="8">
        <v>60</v>
      </c>
      <c r="U66" s="8" t="s">
        <v>134</v>
      </c>
      <c r="V66" s="8" t="s">
        <v>27</v>
      </c>
      <c r="W66" s="8" t="s">
        <v>27</v>
      </c>
      <c r="X66" s="8" t="s">
        <v>135</v>
      </c>
    </row>
    <row r="67" spans="1:24" ht="49.5" x14ac:dyDescent="0.25">
      <c r="A67" s="3">
        <v>61</v>
      </c>
      <c r="B67" s="3">
        <v>56950853</v>
      </c>
      <c r="C67" s="3" t="s">
        <v>58</v>
      </c>
      <c r="D67" s="3" t="s">
        <v>126</v>
      </c>
      <c r="E67" s="3" t="s">
        <v>127</v>
      </c>
      <c r="F67" s="3" t="s">
        <v>59</v>
      </c>
      <c r="G67" s="3" t="s">
        <v>27</v>
      </c>
      <c r="H67" s="3" t="s">
        <v>60</v>
      </c>
      <c r="I67" s="3">
        <v>60</v>
      </c>
      <c r="J67" s="4">
        <v>0</v>
      </c>
      <c r="K67" s="5">
        <f t="shared" si="0"/>
        <v>0</v>
      </c>
      <c r="L67" s="6" t="s">
        <v>27</v>
      </c>
      <c r="M67" s="6" t="s">
        <v>27</v>
      </c>
      <c r="N67" s="6" t="s">
        <v>27</v>
      </c>
      <c r="O67" s="6" t="s">
        <v>27</v>
      </c>
      <c r="P67" s="3" t="s">
        <v>129</v>
      </c>
      <c r="Q67" s="7" t="s">
        <v>27</v>
      </c>
      <c r="R67" s="8" t="s">
        <v>58</v>
      </c>
      <c r="S67" s="8" t="s">
        <v>30</v>
      </c>
      <c r="T67" s="8">
        <v>61</v>
      </c>
      <c r="U67" s="8" t="s">
        <v>61</v>
      </c>
      <c r="V67" s="8" t="s">
        <v>62</v>
      </c>
      <c r="W67" s="8" t="s">
        <v>63</v>
      </c>
      <c r="X67" s="8" t="s">
        <v>142</v>
      </c>
    </row>
    <row r="68" spans="1:24" ht="66" x14ac:dyDescent="0.25">
      <c r="A68" s="3">
        <v>62</v>
      </c>
      <c r="B68" s="3">
        <v>56950868</v>
      </c>
      <c r="C68" s="3" t="s">
        <v>143</v>
      </c>
      <c r="D68" s="3" t="s">
        <v>126</v>
      </c>
      <c r="E68" s="3" t="s">
        <v>127</v>
      </c>
      <c r="F68" s="3" t="s">
        <v>144</v>
      </c>
      <c r="G68" s="3" t="s">
        <v>27</v>
      </c>
      <c r="H68" s="3" t="s">
        <v>28</v>
      </c>
      <c r="I68" s="3">
        <v>10</v>
      </c>
      <c r="J68" s="4">
        <v>0</v>
      </c>
      <c r="K68" s="5">
        <f t="shared" si="0"/>
        <v>0</v>
      </c>
      <c r="L68" s="6" t="s">
        <v>27</v>
      </c>
      <c r="M68" s="6" t="s">
        <v>27</v>
      </c>
      <c r="N68" s="6" t="s">
        <v>27</v>
      </c>
      <c r="O68" s="6" t="s">
        <v>27</v>
      </c>
      <c r="P68" s="3" t="s">
        <v>129</v>
      </c>
      <c r="Q68" s="7" t="s">
        <v>27</v>
      </c>
      <c r="R68" s="8" t="s">
        <v>143</v>
      </c>
      <c r="S68" s="8" t="s">
        <v>30</v>
      </c>
      <c r="T68" s="8">
        <v>62</v>
      </c>
      <c r="U68" s="8" t="s">
        <v>31</v>
      </c>
      <c r="V68" s="8" t="s">
        <v>27</v>
      </c>
      <c r="W68" s="8" t="s">
        <v>27</v>
      </c>
      <c r="X68" s="8" t="s">
        <v>145</v>
      </c>
    </row>
    <row r="69" spans="1:24" ht="132" x14ac:dyDescent="0.25">
      <c r="A69" s="3">
        <v>63</v>
      </c>
      <c r="B69" s="3">
        <v>56950869</v>
      </c>
      <c r="C69" s="3" t="s">
        <v>146</v>
      </c>
      <c r="D69" s="3" t="s">
        <v>126</v>
      </c>
      <c r="E69" s="3" t="s">
        <v>127</v>
      </c>
      <c r="F69" s="3" t="s">
        <v>147</v>
      </c>
      <c r="G69" s="3" t="s">
        <v>27</v>
      </c>
      <c r="H69" s="3" t="s">
        <v>28</v>
      </c>
      <c r="I69" s="3">
        <v>6</v>
      </c>
      <c r="J69" s="4">
        <v>0</v>
      </c>
      <c r="K69" s="5">
        <f t="shared" si="0"/>
        <v>0</v>
      </c>
      <c r="L69" s="6" t="s">
        <v>27</v>
      </c>
      <c r="M69" s="6" t="s">
        <v>27</v>
      </c>
      <c r="N69" s="6" t="s">
        <v>27</v>
      </c>
      <c r="O69" s="6" t="s">
        <v>27</v>
      </c>
      <c r="P69" s="3" t="s">
        <v>129</v>
      </c>
      <c r="Q69" s="7" t="s">
        <v>27</v>
      </c>
      <c r="R69" s="8" t="s">
        <v>146</v>
      </c>
      <c r="S69" s="8" t="s">
        <v>30</v>
      </c>
      <c r="T69" s="8">
        <v>63</v>
      </c>
      <c r="U69" s="8" t="s">
        <v>31</v>
      </c>
      <c r="V69" s="8" t="s">
        <v>74</v>
      </c>
      <c r="W69" s="8" t="s">
        <v>75</v>
      </c>
      <c r="X69" s="8" t="s">
        <v>148</v>
      </c>
    </row>
    <row r="70" spans="1:24" ht="66" x14ac:dyDescent="0.25">
      <c r="A70" s="3">
        <v>64</v>
      </c>
      <c r="B70" s="3">
        <v>56950870</v>
      </c>
      <c r="C70" s="3" t="s">
        <v>149</v>
      </c>
      <c r="D70" s="3" t="s">
        <v>126</v>
      </c>
      <c r="E70" s="3" t="s">
        <v>127</v>
      </c>
      <c r="F70" s="3" t="s">
        <v>150</v>
      </c>
      <c r="G70" s="3" t="s">
        <v>27</v>
      </c>
      <c r="H70" s="3" t="s">
        <v>28</v>
      </c>
      <c r="I70" s="3">
        <v>68</v>
      </c>
      <c r="J70" s="4">
        <v>0</v>
      </c>
      <c r="K70" s="5">
        <f t="shared" si="0"/>
        <v>0</v>
      </c>
      <c r="L70" s="6" t="s">
        <v>27</v>
      </c>
      <c r="M70" s="6" t="s">
        <v>27</v>
      </c>
      <c r="N70" s="6" t="s">
        <v>27</v>
      </c>
      <c r="O70" s="6" t="s">
        <v>27</v>
      </c>
      <c r="P70" s="3" t="s">
        <v>129</v>
      </c>
      <c r="Q70" s="7" t="s">
        <v>27</v>
      </c>
      <c r="R70" s="8" t="s">
        <v>149</v>
      </c>
      <c r="S70" s="8" t="s">
        <v>30</v>
      </c>
      <c r="T70" s="8">
        <v>64</v>
      </c>
      <c r="U70" s="8" t="s">
        <v>31</v>
      </c>
      <c r="V70" s="8" t="s">
        <v>32</v>
      </c>
      <c r="W70" s="8" t="s">
        <v>51</v>
      </c>
      <c r="X70" s="8" t="s">
        <v>151</v>
      </c>
    </row>
    <row r="71" spans="1:24" ht="132" x14ac:dyDescent="0.25">
      <c r="A71" s="3">
        <v>65</v>
      </c>
      <c r="B71" s="3">
        <v>56950871</v>
      </c>
      <c r="C71" s="3" t="s">
        <v>47</v>
      </c>
      <c r="D71" s="3" t="s">
        <v>126</v>
      </c>
      <c r="E71" s="3" t="s">
        <v>127</v>
      </c>
      <c r="F71" s="3" t="s">
        <v>48</v>
      </c>
      <c r="G71" s="3" t="s">
        <v>27</v>
      </c>
      <c r="H71" s="3" t="s">
        <v>28</v>
      </c>
      <c r="I71" s="3">
        <v>30</v>
      </c>
      <c r="J71" s="4">
        <v>0</v>
      </c>
      <c r="K71" s="5">
        <f t="shared" ref="K71:K134" si="1">I71*ROUND(J71,2)</f>
        <v>0</v>
      </c>
      <c r="L71" s="6" t="s">
        <v>27</v>
      </c>
      <c r="M71" s="6" t="s">
        <v>27</v>
      </c>
      <c r="N71" s="6" t="s">
        <v>27</v>
      </c>
      <c r="O71" s="6" t="s">
        <v>27</v>
      </c>
      <c r="P71" s="3" t="s">
        <v>129</v>
      </c>
      <c r="Q71" s="7" t="s">
        <v>27</v>
      </c>
      <c r="R71" s="8" t="s">
        <v>47</v>
      </c>
      <c r="S71" s="8" t="s">
        <v>30</v>
      </c>
      <c r="T71" s="8">
        <v>65</v>
      </c>
      <c r="U71" s="8" t="s">
        <v>31</v>
      </c>
      <c r="V71" s="8" t="s">
        <v>45</v>
      </c>
      <c r="W71" s="8" t="s">
        <v>46</v>
      </c>
      <c r="X71" s="8" t="s">
        <v>152</v>
      </c>
    </row>
    <row r="72" spans="1:24" ht="132" x14ac:dyDescent="0.25">
      <c r="A72" s="3">
        <v>66</v>
      </c>
      <c r="B72" s="3">
        <v>56950874</v>
      </c>
      <c r="C72" s="3" t="s">
        <v>43</v>
      </c>
      <c r="D72" s="3" t="s">
        <v>126</v>
      </c>
      <c r="E72" s="3" t="s">
        <v>127</v>
      </c>
      <c r="F72" s="3" t="s">
        <v>44</v>
      </c>
      <c r="G72" s="3" t="s">
        <v>27</v>
      </c>
      <c r="H72" s="3" t="s">
        <v>28</v>
      </c>
      <c r="I72" s="3">
        <v>30</v>
      </c>
      <c r="J72" s="4">
        <v>0</v>
      </c>
      <c r="K72" s="5">
        <f t="shared" si="1"/>
        <v>0</v>
      </c>
      <c r="L72" s="6" t="s">
        <v>27</v>
      </c>
      <c r="M72" s="6" t="s">
        <v>27</v>
      </c>
      <c r="N72" s="6" t="s">
        <v>27</v>
      </c>
      <c r="O72" s="6" t="s">
        <v>27</v>
      </c>
      <c r="P72" s="3" t="s">
        <v>129</v>
      </c>
      <c r="Q72" s="7" t="s">
        <v>27</v>
      </c>
      <c r="R72" s="8" t="s">
        <v>43</v>
      </c>
      <c r="S72" s="8" t="s">
        <v>30</v>
      </c>
      <c r="T72" s="8">
        <v>66</v>
      </c>
      <c r="U72" s="8" t="s">
        <v>31</v>
      </c>
      <c r="V72" s="8" t="s">
        <v>45</v>
      </c>
      <c r="W72" s="8" t="s">
        <v>46</v>
      </c>
      <c r="X72" s="8" t="s">
        <v>152</v>
      </c>
    </row>
    <row r="73" spans="1:24" ht="132" x14ac:dyDescent="0.25">
      <c r="A73" s="3">
        <v>67</v>
      </c>
      <c r="B73" s="3">
        <v>56950875</v>
      </c>
      <c r="C73" s="3" t="s">
        <v>153</v>
      </c>
      <c r="D73" s="3" t="s">
        <v>126</v>
      </c>
      <c r="E73" s="3" t="s">
        <v>127</v>
      </c>
      <c r="F73" s="3" t="s">
        <v>154</v>
      </c>
      <c r="G73" s="3" t="s">
        <v>27</v>
      </c>
      <c r="H73" s="3" t="s">
        <v>28</v>
      </c>
      <c r="I73" s="3">
        <v>30</v>
      </c>
      <c r="J73" s="4">
        <v>0</v>
      </c>
      <c r="K73" s="5">
        <f t="shared" si="1"/>
        <v>0</v>
      </c>
      <c r="L73" s="6" t="s">
        <v>27</v>
      </c>
      <c r="M73" s="6" t="s">
        <v>27</v>
      </c>
      <c r="N73" s="6" t="s">
        <v>27</v>
      </c>
      <c r="O73" s="6" t="s">
        <v>27</v>
      </c>
      <c r="P73" s="3" t="s">
        <v>129</v>
      </c>
      <c r="Q73" s="7" t="s">
        <v>27</v>
      </c>
      <c r="R73" s="8" t="s">
        <v>153</v>
      </c>
      <c r="S73" s="8" t="s">
        <v>30</v>
      </c>
      <c r="T73" s="8">
        <v>67</v>
      </c>
      <c r="U73" s="8" t="s">
        <v>31</v>
      </c>
      <c r="V73" s="8" t="s">
        <v>32</v>
      </c>
      <c r="W73" s="8" t="s">
        <v>104</v>
      </c>
      <c r="X73" s="8" t="s">
        <v>152</v>
      </c>
    </row>
    <row r="74" spans="1:24" ht="165" x14ac:dyDescent="0.25">
      <c r="A74" s="3">
        <v>68</v>
      </c>
      <c r="B74" s="3">
        <v>56950931</v>
      </c>
      <c r="C74" s="3" t="s">
        <v>155</v>
      </c>
      <c r="D74" s="3" t="s">
        <v>126</v>
      </c>
      <c r="E74" s="3" t="s">
        <v>127</v>
      </c>
      <c r="F74" s="3" t="s">
        <v>156</v>
      </c>
      <c r="G74" s="3" t="s">
        <v>27</v>
      </c>
      <c r="H74" s="3" t="s">
        <v>28</v>
      </c>
      <c r="I74" s="3">
        <v>12</v>
      </c>
      <c r="J74" s="4">
        <v>0</v>
      </c>
      <c r="K74" s="5">
        <f t="shared" si="1"/>
        <v>0</v>
      </c>
      <c r="L74" s="6" t="s">
        <v>27</v>
      </c>
      <c r="M74" s="6" t="s">
        <v>27</v>
      </c>
      <c r="N74" s="6" t="s">
        <v>27</v>
      </c>
      <c r="O74" s="6" t="s">
        <v>27</v>
      </c>
      <c r="P74" s="3" t="s">
        <v>129</v>
      </c>
      <c r="Q74" s="7" t="s">
        <v>27</v>
      </c>
      <c r="R74" s="8" t="s">
        <v>155</v>
      </c>
      <c r="S74" s="8" t="s">
        <v>30</v>
      </c>
      <c r="T74" s="8">
        <v>68</v>
      </c>
      <c r="U74" s="8" t="s">
        <v>31</v>
      </c>
      <c r="V74" s="8" t="s">
        <v>94</v>
      </c>
      <c r="W74" s="8" t="s">
        <v>95</v>
      </c>
      <c r="X74" s="8" t="s">
        <v>157</v>
      </c>
    </row>
    <row r="75" spans="1:24" ht="99" x14ac:dyDescent="0.25">
      <c r="A75" s="3">
        <v>69</v>
      </c>
      <c r="B75" s="3">
        <v>56950932</v>
      </c>
      <c r="C75" s="3" t="s">
        <v>158</v>
      </c>
      <c r="D75" s="3" t="s">
        <v>126</v>
      </c>
      <c r="E75" s="3" t="s">
        <v>127</v>
      </c>
      <c r="F75" s="3" t="s">
        <v>159</v>
      </c>
      <c r="G75" s="3" t="s">
        <v>160</v>
      </c>
      <c r="H75" s="3" t="s">
        <v>28</v>
      </c>
      <c r="I75" s="3">
        <v>12</v>
      </c>
      <c r="J75" s="4">
        <v>0</v>
      </c>
      <c r="K75" s="5">
        <f t="shared" si="1"/>
        <v>0</v>
      </c>
      <c r="L75" s="6" t="s">
        <v>27</v>
      </c>
      <c r="M75" s="6" t="s">
        <v>27</v>
      </c>
      <c r="N75" s="6" t="s">
        <v>27</v>
      </c>
      <c r="O75" s="6" t="s">
        <v>27</v>
      </c>
      <c r="P75" s="3" t="s">
        <v>129</v>
      </c>
      <c r="Q75" s="7" t="s">
        <v>27</v>
      </c>
      <c r="R75" s="8" t="s">
        <v>158</v>
      </c>
      <c r="S75" s="8" t="s">
        <v>30</v>
      </c>
      <c r="T75" s="8">
        <v>69</v>
      </c>
      <c r="U75" s="8" t="s">
        <v>31</v>
      </c>
      <c r="V75" s="8" t="s">
        <v>32</v>
      </c>
      <c r="W75" s="8" t="s">
        <v>104</v>
      </c>
      <c r="X75" s="8" t="s">
        <v>157</v>
      </c>
    </row>
    <row r="76" spans="1:24" ht="33" x14ac:dyDescent="0.25">
      <c r="A76" s="3">
        <v>70</v>
      </c>
      <c r="B76" s="3">
        <v>56950938</v>
      </c>
      <c r="C76" s="3" t="s">
        <v>161</v>
      </c>
      <c r="D76" s="3" t="s">
        <v>126</v>
      </c>
      <c r="E76" s="3" t="s">
        <v>127</v>
      </c>
      <c r="F76" s="3" t="s">
        <v>162</v>
      </c>
      <c r="G76" s="3" t="s">
        <v>27</v>
      </c>
      <c r="H76" s="3" t="s">
        <v>28</v>
      </c>
      <c r="I76" s="3">
        <v>12</v>
      </c>
      <c r="J76" s="4">
        <v>0</v>
      </c>
      <c r="K76" s="5">
        <f t="shared" si="1"/>
        <v>0</v>
      </c>
      <c r="L76" s="6" t="s">
        <v>27</v>
      </c>
      <c r="M76" s="6" t="s">
        <v>27</v>
      </c>
      <c r="N76" s="6" t="s">
        <v>27</v>
      </c>
      <c r="O76" s="6" t="s">
        <v>27</v>
      </c>
      <c r="P76" s="3" t="s">
        <v>129</v>
      </c>
      <c r="Q76" s="7" t="s">
        <v>27</v>
      </c>
      <c r="R76" s="8" t="s">
        <v>161</v>
      </c>
      <c r="S76" s="8" t="s">
        <v>30</v>
      </c>
      <c r="T76" s="8">
        <v>70</v>
      </c>
      <c r="U76" s="8" t="s">
        <v>31</v>
      </c>
      <c r="V76" s="8" t="s">
        <v>163</v>
      </c>
      <c r="W76" s="8" t="s">
        <v>164</v>
      </c>
      <c r="X76" s="8" t="s">
        <v>157</v>
      </c>
    </row>
    <row r="77" spans="1:24" ht="49.5" x14ac:dyDescent="0.25">
      <c r="A77" s="3">
        <v>71</v>
      </c>
      <c r="B77" s="3">
        <v>56950939</v>
      </c>
      <c r="C77" s="3" t="s">
        <v>165</v>
      </c>
      <c r="D77" s="3" t="s">
        <v>126</v>
      </c>
      <c r="E77" s="3" t="s">
        <v>127</v>
      </c>
      <c r="F77" s="3" t="s">
        <v>166</v>
      </c>
      <c r="G77" s="3" t="s">
        <v>167</v>
      </c>
      <c r="H77" s="3" t="s">
        <v>28</v>
      </c>
      <c r="I77" s="3">
        <v>12</v>
      </c>
      <c r="J77" s="4">
        <v>0</v>
      </c>
      <c r="K77" s="5">
        <f t="shared" si="1"/>
        <v>0</v>
      </c>
      <c r="L77" s="6" t="s">
        <v>27</v>
      </c>
      <c r="M77" s="6" t="s">
        <v>27</v>
      </c>
      <c r="N77" s="6" t="s">
        <v>27</v>
      </c>
      <c r="O77" s="6" t="s">
        <v>27</v>
      </c>
      <c r="P77" s="3" t="s">
        <v>129</v>
      </c>
      <c r="Q77" s="7" t="s">
        <v>27</v>
      </c>
      <c r="R77" s="8" t="s">
        <v>165</v>
      </c>
      <c r="S77" s="8" t="s">
        <v>30</v>
      </c>
      <c r="T77" s="8">
        <v>71</v>
      </c>
      <c r="U77" s="8" t="s">
        <v>31</v>
      </c>
      <c r="V77" s="8" t="s">
        <v>32</v>
      </c>
      <c r="W77" s="8" t="s">
        <v>104</v>
      </c>
      <c r="X77" s="8" t="s">
        <v>157</v>
      </c>
    </row>
    <row r="78" spans="1:24" ht="33" x14ac:dyDescent="0.25">
      <c r="A78" s="3">
        <v>72</v>
      </c>
      <c r="B78" s="3">
        <v>56950943</v>
      </c>
      <c r="C78" s="3" t="s">
        <v>168</v>
      </c>
      <c r="D78" s="3" t="s">
        <v>126</v>
      </c>
      <c r="E78" s="3" t="s">
        <v>127</v>
      </c>
      <c r="F78" s="3" t="s">
        <v>169</v>
      </c>
      <c r="G78" s="3" t="s">
        <v>27</v>
      </c>
      <c r="H78" s="3" t="s">
        <v>28</v>
      </c>
      <c r="I78" s="3">
        <v>36</v>
      </c>
      <c r="J78" s="4">
        <v>0</v>
      </c>
      <c r="K78" s="5">
        <f t="shared" si="1"/>
        <v>0</v>
      </c>
      <c r="L78" s="6" t="s">
        <v>27</v>
      </c>
      <c r="M78" s="6" t="s">
        <v>27</v>
      </c>
      <c r="N78" s="6" t="s">
        <v>27</v>
      </c>
      <c r="O78" s="6" t="s">
        <v>27</v>
      </c>
      <c r="P78" s="3" t="s">
        <v>129</v>
      </c>
      <c r="Q78" s="7" t="s">
        <v>27</v>
      </c>
      <c r="R78" s="8" t="s">
        <v>168</v>
      </c>
      <c r="S78" s="8" t="s">
        <v>30</v>
      </c>
      <c r="T78" s="8">
        <v>72</v>
      </c>
      <c r="U78" s="8" t="s">
        <v>31</v>
      </c>
      <c r="V78" s="8" t="s">
        <v>32</v>
      </c>
      <c r="W78" s="8" t="s">
        <v>51</v>
      </c>
      <c r="X78" s="8" t="s">
        <v>157</v>
      </c>
    </row>
    <row r="79" spans="1:24" ht="33" x14ac:dyDescent="0.25">
      <c r="A79" s="3">
        <v>73</v>
      </c>
      <c r="B79" s="3">
        <v>56950944</v>
      </c>
      <c r="C79" s="3" t="s">
        <v>170</v>
      </c>
      <c r="D79" s="3" t="s">
        <v>126</v>
      </c>
      <c r="E79" s="3" t="s">
        <v>127</v>
      </c>
      <c r="F79" s="3" t="s">
        <v>171</v>
      </c>
      <c r="G79" s="3" t="s">
        <v>27</v>
      </c>
      <c r="H79" s="3" t="s">
        <v>28</v>
      </c>
      <c r="I79" s="3">
        <v>36</v>
      </c>
      <c r="J79" s="4">
        <v>0</v>
      </c>
      <c r="K79" s="5">
        <f t="shared" si="1"/>
        <v>0</v>
      </c>
      <c r="L79" s="6" t="s">
        <v>27</v>
      </c>
      <c r="M79" s="6" t="s">
        <v>27</v>
      </c>
      <c r="N79" s="6" t="s">
        <v>27</v>
      </c>
      <c r="O79" s="6" t="s">
        <v>27</v>
      </c>
      <c r="P79" s="3" t="s">
        <v>129</v>
      </c>
      <c r="Q79" s="7" t="s">
        <v>27</v>
      </c>
      <c r="R79" s="8" t="s">
        <v>170</v>
      </c>
      <c r="S79" s="8" t="s">
        <v>30</v>
      </c>
      <c r="T79" s="8">
        <v>73</v>
      </c>
      <c r="U79" s="8" t="s">
        <v>31</v>
      </c>
      <c r="V79" s="8" t="s">
        <v>32</v>
      </c>
      <c r="W79" s="8" t="s">
        <v>104</v>
      </c>
      <c r="X79" s="8" t="s">
        <v>157</v>
      </c>
    </row>
    <row r="80" spans="1:24" ht="33" x14ac:dyDescent="0.25">
      <c r="A80" s="3">
        <v>74</v>
      </c>
      <c r="B80" s="3">
        <v>56950955</v>
      </c>
      <c r="C80" s="3" t="s">
        <v>172</v>
      </c>
      <c r="D80" s="3" t="s">
        <v>126</v>
      </c>
      <c r="E80" s="3" t="s">
        <v>127</v>
      </c>
      <c r="F80" s="3" t="s">
        <v>173</v>
      </c>
      <c r="G80" s="3" t="s">
        <v>27</v>
      </c>
      <c r="H80" s="3" t="s">
        <v>28</v>
      </c>
      <c r="I80" s="3">
        <v>36</v>
      </c>
      <c r="J80" s="4">
        <v>0</v>
      </c>
      <c r="K80" s="5">
        <f t="shared" si="1"/>
        <v>0</v>
      </c>
      <c r="L80" s="6" t="s">
        <v>27</v>
      </c>
      <c r="M80" s="6" t="s">
        <v>27</v>
      </c>
      <c r="N80" s="6" t="s">
        <v>27</v>
      </c>
      <c r="O80" s="6" t="s">
        <v>27</v>
      </c>
      <c r="P80" s="3" t="s">
        <v>129</v>
      </c>
      <c r="Q80" s="7" t="s">
        <v>27</v>
      </c>
      <c r="R80" s="8" t="s">
        <v>172</v>
      </c>
      <c r="S80" s="8" t="s">
        <v>30</v>
      </c>
      <c r="T80" s="8">
        <v>74</v>
      </c>
      <c r="U80" s="8" t="s">
        <v>31</v>
      </c>
      <c r="V80" s="8" t="s">
        <v>32</v>
      </c>
      <c r="W80" s="8" t="s">
        <v>104</v>
      </c>
      <c r="X80" s="8" t="s">
        <v>157</v>
      </c>
    </row>
    <row r="81" spans="1:24" ht="66" x14ac:dyDescent="0.25">
      <c r="A81" s="3">
        <v>75</v>
      </c>
      <c r="B81" s="3">
        <v>56951004</v>
      </c>
      <c r="C81" s="3" t="s">
        <v>174</v>
      </c>
      <c r="D81" s="3" t="s">
        <v>126</v>
      </c>
      <c r="E81" s="3" t="s">
        <v>127</v>
      </c>
      <c r="F81" s="3" t="s">
        <v>175</v>
      </c>
      <c r="G81" s="3" t="s">
        <v>27</v>
      </c>
      <c r="H81" s="3" t="s">
        <v>28</v>
      </c>
      <c r="I81" s="3">
        <v>150</v>
      </c>
      <c r="J81" s="4">
        <v>0</v>
      </c>
      <c r="K81" s="5">
        <f t="shared" si="1"/>
        <v>0</v>
      </c>
      <c r="L81" s="6" t="s">
        <v>27</v>
      </c>
      <c r="M81" s="6" t="s">
        <v>27</v>
      </c>
      <c r="N81" s="6" t="s">
        <v>27</v>
      </c>
      <c r="O81" s="6" t="s">
        <v>27</v>
      </c>
      <c r="P81" s="3" t="s">
        <v>129</v>
      </c>
      <c r="Q81" s="7" t="s">
        <v>27</v>
      </c>
      <c r="R81" s="8" t="s">
        <v>174</v>
      </c>
      <c r="S81" s="8" t="s">
        <v>30</v>
      </c>
      <c r="T81" s="8">
        <v>75</v>
      </c>
      <c r="U81" s="8" t="s">
        <v>31</v>
      </c>
      <c r="V81" s="8" t="s">
        <v>32</v>
      </c>
      <c r="W81" s="8" t="s">
        <v>51</v>
      </c>
      <c r="X81" s="8" t="s">
        <v>176</v>
      </c>
    </row>
    <row r="82" spans="1:24" ht="132" x14ac:dyDescent="0.25">
      <c r="A82" s="3">
        <v>76</v>
      </c>
      <c r="B82" s="3">
        <v>56951105</v>
      </c>
      <c r="C82" s="3" t="s">
        <v>177</v>
      </c>
      <c r="D82" s="3" t="s">
        <v>178</v>
      </c>
      <c r="E82" s="3" t="s">
        <v>179</v>
      </c>
      <c r="F82" s="3" t="s">
        <v>180</v>
      </c>
      <c r="G82" s="3" t="s">
        <v>181</v>
      </c>
      <c r="H82" s="3" t="s">
        <v>28</v>
      </c>
      <c r="I82" s="3">
        <v>35</v>
      </c>
      <c r="J82" s="4">
        <v>0</v>
      </c>
      <c r="K82" s="5">
        <f t="shared" si="1"/>
        <v>0</v>
      </c>
      <c r="L82" s="6" t="s">
        <v>27</v>
      </c>
      <c r="M82" s="6" t="s">
        <v>27</v>
      </c>
      <c r="N82" s="6" t="s">
        <v>27</v>
      </c>
      <c r="O82" s="6" t="s">
        <v>27</v>
      </c>
      <c r="P82" s="3" t="s">
        <v>182</v>
      </c>
      <c r="Q82" s="7" t="s">
        <v>27</v>
      </c>
      <c r="R82" s="8" t="s">
        <v>177</v>
      </c>
      <c r="S82" s="8" t="s">
        <v>30</v>
      </c>
      <c r="T82" s="8">
        <v>76</v>
      </c>
      <c r="U82" s="8" t="s">
        <v>31</v>
      </c>
      <c r="V82" s="8" t="s">
        <v>32</v>
      </c>
      <c r="W82" s="8" t="s">
        <v>51</v>
      </c>
      <c r="X82" s="8" t="s">
        <v>27</v>
      </c>
    </row>
    <row r="83" spans="1:24" ht="99" x14ac:dyDescent="0.25">
      <c r="A83" s="3">
        <v>77</v>
      </c>
      <c r="B83" s="3">
        <v>56951109</v>
      </c>
      <c r="C83" s="3" t="s">
        <v>183</v>
      </c>
      <c r="D83" s="3" t="s">
        <v>178</v>
      </c>
      <c r="E83" s="3" t="s">
        <v>179</v>
      </c>
      <c r="F83" s="3" t="s">
        <v>184</v>
      </c>
      <c r="G83" s="3" t="s">
        <v>181</v>
      </c>
      <c r="H83" s="3" t="s">
        <v>185</v>
      </c>
      <c r="I83" s="3">
        <v>40</v>
      </c>
      <c r="J83" s="4">
        <v>0</v>
      </c>
      <c r="K83" s="5">
        <f t="shared" si="1"/>
        <v>0</v>
      </c>
      <c r="L83" s="6" t="s">
        <v>27</v>
      </c>
      <c r="M83" s="6" t="s">
        <v>27</v>
      </c>
      <c r="N83" s="6" t="s">
        <v>27</v>
      </c>
      <c r="O83" s="6" t="s">
        <v>27</v>
      </c>
      <c r="P83" s="3" t="s">
        <v>182</v>
      </c>
      <c r="Q83" s="7" t="s">
        <v>27</v>
      </c>
      <c r="R83" s="8" t="s">
        <v>183</v>
      </c>
      <c r="S83" s="8" t="s">
        <v>30</v>
      </c>
      <c r="T83" s="8">
        <v>77</v>
      </c>
      <c r="U83" s="8" t="s">
        <v>186</v>
      </c>
      <c r="V83" s="8" t="s">
        <v>187</v>
      </c>
      <c r="W83" s="8" t="s">
        <v>188</v>
      </c>
      <c r="X83" s="8" t="s">
        <v>27</v>
      </c>
    </row>
    <row r="84" spans="1:24" ht="99" x14ac:dyDescent="0.25">
      <c r="A84" s="3">
        <v>78</v>
      </c>
      <c r="B84" s="3">
        <v>56951110</v>
      </c>
      <c r="C84" s="3" t="s">
        <v>189</v>
      </c>
      <c r="D84" s="3" t="s">
        <v>178</v>
      </c>
      <c r="E84" s="3" t="s">
        <v>179</v>
      </c>
      <c r="F84" s="3" t="s">
        <v>190</v>
      </c>
      <c r="G84" s="3" t="s">
        <v>181</v>
      </c>
      <c r="H84" s="3" t="s">
        <v>28</v>
      </c>
      <c r="I84" s="3">
        <v>5</v>
      </c>
      <c r="J84" s="4">
        <v>0</v>
      </c>
      <c r="K84" s="5">
        <f t="shared" si="1"/>
        <v>0</v>
      </c>
      <c r="L84" s="6" t="s">
        <v>27</v>
      </c>
      <c r="M84" s="6" t="s">
        <v>27</v>
      </c>
      <c r="N84" s="6" t="s">
        <v>27</v>
      </c>
      <c r="O84" s="6" t="s">
        <v>27</v>
      </c>
      <c r="P84" s="3" t="s">
        <v>182</v>
      </c>
      <c r="Q84" s="7" t="s">
        <v>27</v>
      </c>
      <c r="R84" s="8" t="s">
        <v>189</v>
      </c>
      <c r="S84" s="8" t="s">
        <v>30</v>
      </c>
      <c r="T84" s="8">
        <v>78</v>
      </c>
      <c r="U84" s="8" t="s">
        <v>31</v>
      </c>
      <c r="V84" s="8" t="s">
        <v>94</v>
      </c>
      <c r="W84" s="8" t="s">
        <v>95</v>
      </c>
      <c r="X84" s="8" t="s">
        <v>27</v>
      </c>
    </row>
    <row r="85" spans="1:24" ht="99" x14ac:dyDescent="0.25">
      <c r="A85" s="3">
        <v>79</v>
      </c>
      <c r="B85" s="3">
        <v>56951111</v>
      </c>
      <c r="C85" s="3" t="s">
        <v>191</v>
      </c>
      <c r="D85" s="3" t="s">
        <v>178</v>
      </c>
      <c r="E85" s="3" t="s">
        <v>179</v>
      </c>
      <c r="F85" s="3" t="s">
        <v>192</v>
      </c>
      <c r="G85" s="3" t="s">
        <v>181</v>
      </c>
      <c r="H85" s="3" t="s">
        <v>28</v>
      </c>
      <c r="I85" s="3">
        <v>5</v>
      </c>
      <c r="J85" s="4">
        <v>0</v>
      </c>
      <c r="K85" s="5">
        <f t="shared" si="1"/>
        <v>0</v>
      </c>
      <c r="L85" s="6" t="s">
        <v>27</v>
      </c>
      <c r="M85" s="6" t="s">
        <v>27</v>
      </c>
      <c r="N85" s="6" t="s">
        <v>27</v>
      </c>
      <c r="O85" s="6" t="s">
        <v>27</v>
      </c>
      <c r="P85" s="3" t="s">
        <v>182</v>
      </c>
      <c r="Q85" s="7" t="s">
        <v>27</v>
      </c>
      <c r="R85" s="8" t="s">
        <v>191</v>
      </c>
      <c r="S85" s="8" t="s">
        <v>30</v>
      </c>
      <c r="T85" s="8">
        <v>79</v>
      </c>
      <c r="U85" s="8" t="s">
        <v>31</v>
      </c>
      <c r="V85" s="8" t="s">
        <v>94</v>
      </c>
      <c r="W85" s="8" t="s">
        <v>95</v>
      </c>
      <c r="X85" s="8" t="s">
        <v>27</v>
      </c>
    </row>
    <row r="86" spans="1:24" ht="99" x14ac:dyDescent="0.25">
      <c r="A86" s="3">
        <v>80</v>
      </c>
      <c r="B86" s="3">
        <v>56951112</v>
      </c>
      <c r="C86" s="3" t="s">
        <v>193</v>
      </c>
      <c r="D86" s="3" t="s">
        <v>178</v>
      </c>
      <c r="E86" s="3" t="s">
        <v>179</v>
      </c>
      <c r="F86" s="3" t="s">
        <v>194</v>
      </c>
      <c r="G86" s="3" t="s">
        <v>181</v>
      </c>
      <c r="H86" s="3" t="s">
        <v>28</v>
      </c>
      <c r="I86" s="3">
        <v>5</v>
      </c>
      <c r="J86" s="4">
        <v>0</v>
      </c>
      <c r="K86" s="5">
        <f t="shared" si="1"/>
        <v>0</v>
      </c>
      <c r="L86" s="6" t="s">
        <v>27</v>
      </c>
      <c r="M86" s="6" t="s">
        <v>27</v>
      </c>
      <c r="N86" s="6" t="s">
        <v>27</v>
      </c>
      <c r="O86" s="6" t="s">
        <v>27</v>
      </c>
      <c r="P86" s="3" t="s">
        <v>182</v>
      </c>
      <c r="Q86" s="7" t="s">
        <v>27</v>
      </c>
      <c r="R86" s="8" t="s">
        <v>193</v>
      </c>
      <c r="S86" s="8" t="s">
        <v>30</v>
      </c>
      <c r="T86" s="8">
        <v>80</v>
      </c>
      <c r="U86" s="8" t="s">
        <v>31</v>
      </c>
      <c r="V86" s="8" t="s">
        <v>94</v>
      </c>
      <c r="W86" s="8" t="s">
        <v>95</v>
      </c>
      <c r="X86" s="8" t="s">
        <v>27</v>
      </c>
    </row>
    <row r="87" spans="1:24" ht="99" x14ac:dyDescent="0.25">
      <c r="A87" s="3">
        <v>81</v>
      </c>
      <c r="B87" s="3">
        <v>56951114</v>
      </c>
      <c r="C87" s="3" t="s">
        <v>136</v>
      </c>
      <c r="D87" s="3" t="s">
        <v>178</v>
      </c>
      <c r="E87" s="3" t="s">
        <v>179</v>
      </c>
      <c r="F87" s="3" t="s">
        <v>137</v>
      </c>
      <c r="G87" s="3" t="s">
        <v>181</v>
      </c>
      <c r="H87" s="3" t="s">
        <v>133</v>
      </c>
      <c r="I87" s="3">
        <v>3</v>
      </c>
      <c r="J87" s="4">
        <v>0</v>
      </c>
      <c r="K87" s="5">
        <f t="shared" si="1"/>
        <v>0</v>
      </c>
      <c r="L87" s="6" t="s">
        <v>27</v>
      </c>
      <c r="M87" s="6" t="s">
        <v>27</v>
      </c>
      <c r="N87" s="6" t="s">
        <v>27</v>
      </c>
      <c r="O87" s="6" t="s">
        <v>27</v>
      </c>
      <c r="P87" s="3" t="s">
        <v>182</v>
      </c>
      <c r="Q87" s="7" t="s">
        <v>27</v>
      </c>
      <c r="R87" s="8" t="s">
        <v>136</v>
      </c>
      <c r="S87" s="8" t="s">
        <v>30</v>
      </c>
      <c r="T87" s="8">
        <v>81</v>
      </c>
      <c r="U87" s="8" t="s">
        <v>134</v>
      </c>
      <c r="V87" s="8" t="s">
        <v>27</v>
      </c>
      <c r="W87" s="8" t="s">
        <v>27</v>
      </c>
      <c r="X87" s="8" t="s">
        <v>27</v>
      </c>
    </row>
    <row r="88" spans="1:24" ht="99" x14ac:dyDescent="0.25">
      <c r="A88" s="3">
        <v>82</v>
      </c>
      <c r="B88" s="3">
        <v>56951116</v>
      </c>
      <c r="C88" s="3" t="s">
        <v>195</v>
      </c>
      <c r="D88" s="3" t="s">
        <v>178</v>
      </c>
      <c r="E88" s="3" t="s">
        <v>179</v>
      </c>
      <c r="F88" s="3" t="s">
        <v>196</v>
      </c>
      <c r="G88" s="3" t="s">
        <v>181</v>
      </c>
      <c r="H88" s="3" t="s">
        <v>28</v>
      </c>
      <c r="I88" s="3">
        <v>2</v>
      </c>
      <c r="J88" s="4">
        <v>0</v>
      </c>
      <c r="K88" s="5">
        <f t="shared" si="1"/>
        <v>0</v>
      </c>
      <c r="L88" s="6" t="s">
        <v>27</v>
      </c>
      <c r="M88" s="6" t="s">
        <v>27</v>
      </c>
      <c r="N88" s="6" t="s">
        <v>27</v>
      </c>
      <c r="O88" s="6" t="s">
        <v>27</v>
      </c>
      <c r="P88" s="3" t="s">
        <v>182</v>
      </c>
      <c r="Q88" s="7" t="s">
        <v>27</v>
      </c>
      <c r="R88" s="8" t="s">
        <v>195</v>
      </c>
      <c r="S88" s="8" t="s">
        <v>30</v>
      </c>
      <c r="T88" s="8">
        <v>82</v>
      </c>
      <c r="U88" s="8" t="s">
        <v>31</v>
      </c>
      <c r="V88" s="8" t="s">
        <v>197</v>
      </c>
      <c r="W88" s="8" t="s">
        <v>198</v>
      </c>
      <c r="X88" s="8" t="s">
        <v>27</v>
      </c>
    </row>
    <row r="89" spans="1:24" ht="99" x14ac:dyDescent="0.25">
      <c r="A89" s="3">
        <v>83</v>
      </c>
      <c r="B89" s="3">
        <v>56951118</v>
      </c>
      <c r="C89" s="3" t="s">
        <v>199</v>
      </c>
      <c r="D89" s="3" t="s">
        <v>178</v>
      </c>
      <c r="E89" s="3" t="s">
        <v>179</v>
      </c>
      <c r="F89" s="3" t="s">
        <v>200</v>
      </c>
      <c r="G89" s="3" t="s">
        <v>181</v>
      </c>
      <c r="H89" s="3" t="s">
        <v>60</v>
      </c>
      <c r="I89" s="3">
        <v>6</v>
      </c>
      <c r="J89" s="4">
        <v>0</v>
      </c>
      <c r="K89" s="5">
        <f t="shared" si="1"/>
        <v>0</v>
      </c>
      <c r="L89" s="6" t="s">
        <v>27</v>
      </c>
      <c r="M89" s="6" t="s">
        <v>27</v>
      </c>
      <c r="N89" s="6" t="s">
        <v>27</v>
      </c>
      <c r="O89" s="6" t="s">
        <v>27</v>
      </c>
      <c r="P89" s="3" t="s">
        <v>182</v>
      </c>
      <c r="Q89" s="7" t="s">
        <v>27</v>
      </c>
      <c r="R89" s="8" t="s">
        <v>199</v>
      </c>
      <c r="S89" s="8" t="s">
        <v>30</v>
      </c>
      <c r="T89" s="8">
        <v>83</v>
      </c>
      <c r="U89" s="8" t="s">
        <v>61</v>
      </c>
      <c r="V89" s="8" t="s">
        <v>62</v>
      </c>
      <c r="W89" s="8" t="s">
        <v>63</v>
      </c>
      <c r="X89" s="8" t="s">
        <v>76</v>
      </c>
    </row>
    <row r="90" spans="1:24" ht="165" x14ac:dyDescent="0.25">
      <c r="A90" s="3">
        <v>84</v>
      </c>
      <c r="B90" s="3">
        <v>56951119</v>
      </c>
      <c r="C90" s="3" t="s">
        <v>201</v>
      </c>
      <c r="D90" s="3" t="s">
        <v>178</v>
      </c>
      <c r="E90" s="3" t="s">
        <v>179</v>
      </c>
      <c r="F90" s="3" t="s">
        <v>202</v>
      </c>
      <c r="G90" s="3" t="s">
        <v>181</v>
      </c>
      <c r="H90" s="3" t="s">
        <v>28</v>
      </c>
      <c r="I90" s="3">
        <v>4</v>
      </c>
      <c r="J90" s="4">
        <v>0</v>
      </c>
      <c r="K90" s="5">
        <f t="shared" si="1"/>
        <v>0</v>
      </c>
      <c r="L90" s="6" t="s">
        <v>27</v>
      </c>
      <c r="M90" s="6" t="s">
        <v>27</v>
      </c>
      <c r="N90" s="6" t="s">
        <v>27</v>
      </c>
      <c r="O90" s="6" t="s">
        <v>27</v>
      </c>
      <c r="P90" s="3" t="s">
        <v>182</v>
      </c>
      <c r="Q90" s="7" t="s">
        <v>27</v>
      </c>
      <c r="R90" s="8" t="s">
        <v>201</v>
      </c>
      <c r="S90" s="8" t="s">
        <v>30</v>
      </c>
      <c r="T90" s="8">
        <v>84</v>
      </c>
      <c r="U90" s="8" t="s">
        <v>31</v>
      </c>
      <c r="V90" s="8" t="s">
        <v>203</v>
      </c>
      <c r="W90" s="8" t="s">
        <v>204</v>
      </c>
      <c r="X90" s="8" t="s">
        <v>76</v>
      </c>
    </row>
    <row r="91" spans="1:24" ht="313.5" x14ac:dyDescent="0.25">
      <c r="A91" s="3">
        <v>85</v>
      </c>
      <c r="B91" s="3">
        <v>56951120</v>
      </c>
      <c r="C91" s="3" t="s">
        <v>205</v>
      </c>
      <c r="D91" s="3" t="s">
        <v>178</v>
      </c>
      <c r="E91" s="3" t="s">
        <v>179</v>
      </c>
      <c r="F91" s="3" t="s">
        <v>206</v>
      </c>
      <c r="G91" s="3" t="s">
        <v>181</v>
      </c>
      <c r="H91" s="3" t="s">
        <v>60</v>
      </c>
      <c r="I91" s="3">
        <v>4</v>
      </c>
      <c r="J91" s="4">
        <v>0</v>
      </c>
      <c r="K91" s="5">
        <f t="shared" si="1"/>
        <v>0</v>
      </c>
      <c r="L91" s="6" t="s">
        <v>27</v>
      </c>
      <c r="M91" s="6" t="s">
        <v>27</v>
      </c>
      <c r="N91" s="6" t="s">
        <v>27</v>
      </c>
      <c r="O91" s="6" t="s">
        <v>27</v>
      </c>
      <c r="P91" s="3" t="s">
        <v>182</v>
      </c>
      <c r="Q91" s="7" t="s">
        <v>27</v>
      </c>
      <c r="R91" s="8" t="s">
        <v>205</v>
      </c>
      <c r="S91" s="8" t="s">
        <v>30</v>
      </c>
      <c r="T91" s="8">
        <v>85</v>
      </c>
      <c r="U91" s="8" t="s">
        <v>61</v>
      </c>
      <c r="V91" s="8" t="s">
        <v>74</v>
      </c>
      <c r="W91" s="8" t="s">
        <v>75</v>
      </c>
      <c r="X91" s="8" t="s">
        <v>207</v>
      </c>
    </row>
    <row r="92" spans="1:24" ht="363" x14ac:dyDescent="0.25">
      <c r="A92" s="3">
        <v>86</v>
      </c>
      <c r="B92" s="3">
        <v>56951121</v>
      </c>
      <c r="C92" s="3" t="s">
        <v>208</v>
      </c>
      <c r="D92" s="3" t="s">
        <v>178</v>
      </c>
      <c r="E92" s="3" t="s">
        <v>179</v>
      </c>
      <c r="F92" s="3" t="s">
        <v>209</v>
      </c>
      <c r="G92" s="3" t="s">
        <v>181</v>
      </c>
      <c r="H92" s="3" t="s">
        <v>28</v>
      </c>
      <c r="I92" s="3">
        <v>3</v>
      </c>
      <c r="J92" s="4">
        <v>0</v>
      </c>
      <c r="K92" s="5">
        <f t="shared" si="1"/>
        <v>0</v>
      </c>
      <c r="L92" s="6" t="s">
        <v>27</v>
      </c>
      <c r="M92" s="6" t="s">
        <v>27</v>
      </c>
      <c r="N92" s="6" t="s">
        <v>27</v>
      </c>
      <c r="O92" s="6" t="s">
        <v>27</v>
      </c>
      <c r="P92" s="3" t="s">
        <v>182</v>
      </c>
      <c r="Q92" s="7" t="s">
        <v>27</v>
      </c>
      <c r="R92" s="8" t="s">
        <v>208</v>
      </c>
      <c r="S92" s="8" t="s">
        <v>30</v>
      </c>
      <c r="T92" s="8">
        <v>86</v>
      </c>
      <c r="U92" s="8" t="s">
        <v>31</v>
      </c>
      <c r="V92" s="8" t="s">
        <v>197</v>
      </c>
      <c r="W92" s="8" t="s">
        <v>198</v>
      </c>
      <c r="X92" s="8" t="s">
        <v>27</v>
      </c>
    </row>
    <row r="93" spans="1:24" ht="99" x14ac:dyDescent="0.25">
      <c r="A93" s="3">
        <v>87</v>
      </c>
      <c r="B93" s="3">
        <v>56951122</v>
      </c>
      <c r="C93" s="3" t="s">
        <v>210</v>
      </c>
      <c r="D93" s="3" t="s">
        <v>178</v>
      </c>
      <c r="E93" s="3" t="s">
        <v>179</v>
      </c>
      <c r="F93" s="3" t="s">
        <v>211</v>
      </c>
      <c r="G93" s="3" t="s">
        <v>181</v>
      </c>
      <c r="H93" s="3" t="s">
        <v>28</v>
      </c>
      <c r="I93" s="3">
        <v>110</v>
      </c>
      <c r="J93" s="4">
        <v>0</v>
      </c>
      <c r="K93" s="5">
        <f t="shared" si="1"/>
        <v>0</v>
      </c>
      <c r="L93" s="6" t="s">
        <v>27</v>
      </c>
      <c r="M93" s="6" t="s">
        <v>27</v>
      </c>
      <c r="N93" s="6" t="s">
        <v>27</v>
      </c>
      <c r="O93" s="6" t="s">
        <v>27</v>
      </c>
      <c r="P93" s="3" t="s">
        <v>182</v>
      </c>
      <c r="Q93" s="7" t="s">
        <v>27</v>
      </c>
      <c r="R93" s="8" t="s">
        <v>210</v>
      </c>
      <c r="S93" s="8" t="s">
        <v>30</v>
      </c>
      <c r="T93" s="8">
        <v>87</v>
      </c>
      <c r="U93" s="8" t="s">
        <v>31</v>
      </c>
      <c r="V93" s="8" t="s">
        <v>212</v>
      </c>
      <c r="W93" s="8" t="s">
        <v>213</v>
      </c>
      <c r="X93" s="8" t="s">
        <v>27</v>
      </c>
    </row>
    <row r="94" spans="1:24" ht="99" x14ac:dyDescent="0.25">
      <c r="A94" s="3">
        <v>88</v>
      </c>
      <c r="B94" s="3">
        <v>56951123</v>
      </c>
      <c r="C94" s="3" t="s">
        <v>214</v>
      </c>
      <c r="D94" s="3" t="s">
        <v>178</v>
      </c>
      <c r="E94" s="3" t="s">
        <v>179</v>
      </c>
      <c r="F94" s="3" t="s">
        <v>215</v>
      </c>
      <c r="G94" s="3" t="s">
        <v>181</v>
      </c>
      <c r="H94" s="3" t="s">
        <v>28</v>
      </c>
      <c r="I94" s="3">
        <v>2</v>
      </c>
      <c r="J94" s="4">
        <v>0</v>
      </c>
      <c r="K94" s="5">
        <f t="shared" si="1"/>
        <v>0</v>
      </c>
      <c r="L94" s="6" t="s">
        <v>27</v>
      </c>
      <c r="M94" s="6" t="s">
        <v>27</v>
      </c>
      <c r="N94" s="6" t="s">
        <v>27</v>
      </c>
      <c r="O94" s="6" t="s">
        <v>27</v>
      </c>
      <c r="P94" s="3" t="s">
        <v>182</v>
      </c>
      <c r="Q94" s="7" t="s">
        <v>27</v>
      </c>
      <c r="R94" s="8" t="s">
        <v>214</v>
      </c>
      <c r="S94" s="8" t="s">
        <v>30</v>
      </c>
      <c r="T94" s="8">
        <v>88</v>
      </c>
      <c r="U94" s="8" t="s">
        <v>31</v>
      </c>
      <c r="V94" s="8" t="s">
        <v>32</v>
      </c>
      <c r="W94" s="8" t="s">
        <v>104</v>
      </c>
      <c r="X94" s="8" t="s">
        <v>27</v>
      </c>
    </row>
    <row r="95" spans="1:24" ht="181.5" x14ac:dyDescent="0.25">
      <c r="A95" s="3">
        <v>89</v>
      </c>
      <c r="B95" s="3">
        <v>56951126</v>
      </c>
      <c r="C95" s="3" t="s">
        <v>216</v>
      </c>
      <c r="D95" s="3" t="s">
        <v>178</v>
      </c>
      <c r="E95" s="3" t="s">
        <v>179</v>
      </c>
      <c r="F95" s="3" t="s">
        <v>217</v>
      </c>
      <c r="G95" s="3" t="s">
        <v>181</v>
      </c>
      <c r="H95" s="3" t="s">
        <v>28</v>
      </c>
      <c r="I95" s="3">
        <v>5</v>
      </c>
      <c r="J95" s="4">
        <v>0</v>
      </c>
      <c r="K95" s="5">
        <f t="shared" si="1"/>
        <v>0</v>
      </c>
      <c r="L95" s="6" t="s">
        <v>27</v>
      </c>
      <c r="M95" s="6" t="s">
        <v>27</v>
      </c>
      <c r="N95" s="6" t="s">
        <v>27</v>
      </c>
      <c r="O95" s="6" t="s">
        <v>27</v>
      </c>
      <c r="P95" s="3" t="s">
        <v>182</v>
      </c>
      <c r="Q95" s="7" t="s">
        <v>27</v>
      </c>
      <c r="R95" s="8" t="s">
        <v>216</v>
      </c>
      <c r="S95" s="8" t="s">
        <v>30</v>
      </c>
      <c r="T95" s="8">
        <v>89</v>
      </c>
      <c r="U95" s="8" t="s">
        <v>31</v>
      </c>
      <c r="V95" s="8" t="s">
        <v>32</v>
      </c>
      <c r="W95" s="8" t="s">
        <v>51</v>
      </c>
      <c r="X95" s="8" t="s">
        <v>27</v>
      </c>
    </row>
    <row r="96" spans="1:24" ht="99" x14ac:dyDescent="0.25">
      <c r="A96" s="3">
        <v>90</v>
      </c>
      <c r="B96" s="3">
        <v>56951129</v>
      </c>
      <c r="C96" s="3" t="s">
        <v>218</v>
      </c>
      <c r="D96" s="3" t="s">
        <v>178</v>
      </c>
      <c r="E96" s="3" t="s">
        <v>179</v>
      </c>
      <c r="F96" s="3" t="s">
        <v>219</v>
      </c>
      <c r="G96" s="3" t="s">
        <v>181</v>
      </c>
      <c r="H96" s="3" t="s">
        <v>28</v>
      </c>
      <c r="I96" s="3">
        <v>4</v>
      </c>
      <c r="J96" s="4">
        <v>0</v>
      </c>
      <c r="K96" s="5">
        <f t="shared" si="1"/>
        <v>0</v>
      </c>
      <c r="L96" s="6" t="s">
        <v>27</v>
      </c>
      <c r="M96" s="6" t="s">
        <v>27</v>
      </c>
      <c r="N96" s="6" t="s">
        <v>27</v>
      </c>
      <c r="O96" s="6" t="s">
        <v>27</v>
      </c>
      <c r="P96" s="3" t="s">
        <v>182</v>
      </c>
      <c r="Q96" s="7" t="s">
        <v>27</v>
      </c>
      <c r="R96" s="8" t="s">
        <v>218</v>
      </c>
      <c r="S96" s="8" t="s">
        <v>30</v>
      </c>
      <c r="T96" s="8">
        <v>90</v>
      </c>
      <c r="U96" s="8" t="s">
        <v>31</v>
      </c>
      <c r="V96" s="8" t="s">
        <v>212</v>
      </c>
      <c r="W96" s="8" t="s">
        <v>213</v>
      </c>
      <c r="X96" s="8" t="s">
        <v>27</v>
      </c>
    </row>
    <row r="97" spans="1:24" ht="99" x14ac:dyDescent="0.25">
      <c r="A97" s="3">
        <v>91</v>
      </c>
      <c r="B97" s="3">
        <v>56951131</v>
      </c>
      <c r="C97" s="3" t="s">
        <v>220</v>
      </c>
      <c r="D97" s="3" t="s">
        <v>178</v>
      </c>
      <c r="E97" s="3" t="s">
        <v>179</v>
      </c>
      <c r="F97" s="3" t="s">
        <v>221</v>
      </c>
      <c r="G97" s="3" t="s">
        <v>181</v>
      </c>
      <c r="H97" s="3" t="s">
        <v>28</v>
      </c>
      <c r="I97" s="3">
        <v>1</v>
      </c>
      <c r="J97" s="4">
        <v>0</v>
      </c>
      <c r="K97" s="5">
        <f t="shared" si="1"/>
        <v>0</v>
      </c>
      <c r="L97" s="6" t="s">
        <v>27</v>
      </c>
      <c r="M97" s="6" t="s">
        <v>27</v>
      </c>
      <c r="N97" s="6" t="s">
        <v>27</v>
      </c>
      <c r="O97" s="6" t="s">
        <v>27</v>
      </c>
      <c r="P97" s="3" t="s">
        <v>182</v>
      </c>
      <c r="Q97" s="7" t="s">
        <v>27</v>
      </c>
      <c r="R97" s="8" t="s">
        <v>220</v>
      </c>
      <c r="S97" s="8" t="s">
        <v>30</v>
      </c>
      <c r="T97" s="8">
        <v>91</v>
      </c>
      <c r="U97" s="8" t="s">
        <v>31</v>
      </c>
      <c r="V97" s="8" t="s">
        <v>32</v>
      </c>
      <c r="W97" s="8" t="s">
        <v>51</v>
      </c>
      <c r="X97" s="8" t="s">
        <v>76</v>
      </c>
    </row>
    <row r="98" spans="1:24" ht="99" x14ac:dyDescent="0.25">
      <c r="A98" s="3">
        <v>92</v>
      </c>
      <c r="B98" s="3">
        <v>56951132</v>
      </c>
      <c r="C98" s="3" t="s">
        <v>222</v>
      </c>
      <c r="D98" s="3" t="s">
        <v>178</v>
      </c>
      <c r="E98" s="3" t="s">
        <v>179</v>
      </c>
      <c r="F98" s="3" t="s">
        <v>223</v>
      </c>
      <c r="G98" s="3" t="s">
        <v>181</v>
      </c>
      <c r="H98" s="3" t="s">
        <v>28</v>
      </c>
      <c r="I98" s="3">
        <v>2</v>
      </c>
      <c r="J98" s="4">
        <v>0</v>
      </c>
      <c r="K98" s="5">
        <f t="shared" si="1"/>
        <v>0</v>
      </c>
      <c r="L98" s="6" t="s">
        <v>27</v>
      </c>
      <c r="M98" s="6" t="s">
        <v>27</v>
      </c>
      <c r="N98" s="6" t="s">
        <v>27</v>
      </c>
      <c r="O98" s="6" t="s">
        <v>27</v>
      </c>
      <c r="P98" s="3" t="s">
        <v>182</v>
      </c>
      <c r="Q98" s="7" t="s">
        <v>27</v>
      </c>
      <c r="R98" s="8" t="s">
        <v>222</v>
      </c>
      <c r="S98" s="8" t="s">
        <v>30</v>
      </c>
      <c r="T98" s="8">
        <v>92</v>
      </c>
      <c r="U98" s="8" t="s">
        <v>31</v>
      </c>
      <c r="V98" s="8" t="s">
        <v>74</v>
      </c>
      <c r="W98" s="8" t="s">
        <v>75</v>
      </c>
      <c r="X98" s="8" t="s">
        <v>76</v>
      </c>
    </row>
    <row r="99" spans="1:24" ht="82.5" x14ac:dyDescent="0.25">
      <c r="A99" s="3">
        <v>93</v>
      </c>
      <c r="B99" s="3">
        <v>56951134</v>
      </c>
      <c r="C99" s="3" t="s">
        <v>224</v>
      </c>
      <c r="D99" s="3" t="s">
        <v>178</v>
      </c>
      <c r="E99" s="3" t="s">
        <v>179</v>
      </c>
      <c r="F99" s="3" t="s">
        <v>225</v>
      </c>
      <c r="G99" s="3" t="s">
        <v>226</v>
      </c>
      <c r="H99" s="3" t="s">
        <v>28</v>
      </c>
      <c r="I99" s="3">
        <v>2</v>
      </c>
      <c r="J99" s="4">
        <v>0</v>
      </c>
      <c r="K99" s="5">
        <f t="shared" si="1"/>
        <v>0</v>
      </c>
      <c r="L99" s="6" t="s">
        <v>27</v>
      </c>
      <c r="M99" s="6" t="s">
        <v>27</v>
      </c>
      <c r="N99" s="6" t="s">
        <v>27</v>
      </c>
      <c r="O99" s="6" t="s">
        <v>27</v>
      </c>
      <c r="P99" s="3" t="s">
        <v>182</v>
      </c>
      <c r="Q99" s="7" t="s">
        <v>27</v>
      </c>
      <c r="R99" s="8" t="s">
        <v>224</v>
      </c>
      <c r="S99" s="8" t="s">
        <v>30</v>
      </c>
      <c r="T99" s="8">
        <v>93</v>
      </c>
      <c r="U99" s="8" t="s">
        <v>31</v>
      </c>
      <c r="V99" s="8" t="s">
        <v>32</v>
      </c>
      <c r="W99" s="8" t="s">
        <v>104</v>
      </c>
      <c r="X99" s="8" t="s">
        <v>27</v>
      </c>
    </row>
    <row r="100" spans="1:24" ht="99" x14ac:dyDescent="0.25">
      <c r="A100" s="3">
        <v>94</v>
      </c>
      <c r="B100" s="3">
        <v>56951135</v>
      </c>
      <c r="C100" s="3" t="s">
        <v>227</v>
      </c>
      <c r="D100" s="3" t="s">
        <v>178</v>
      </c>
      <c r="E100" s="3" t="s">
        <v>179</v>
      </c>
      <c r="F100" s="3" t="s">
        <v>228</v>
      </c>
      <c r="G100" s="3" t="s">
        <v>181</v>
      </c>
      <c r="H100" s="3" t="s">
        <v>28</v>
      </c>
      <c r="I100" s="3">
        <v>2</v>
      </c>
      <c r="J100" s="4">
        <v>0</v>
      </c>
      <c r="K100" s="5">
        <f t="shared" si="1"/>
        <v>0</v>
      </c>
      <c r="L100" s="6" t="s">
        <v>27</v>
      </c>
      <c r="M100" s="6" t="s">
        <v>27</v>
      </c>
      <c r="N100" s="6" t="s">
        <v>27</v>
      </c>
      <c r="O100" s="6" t="s">
        <v>27</v>
      </c>
      <c r="P100" s="3" t="s">
        <v>182</v>
      </c>
      <c r="Q100" s="7" t="s">
        <v>27</v>
      </c>
      <c r="R100" s="8" t="s">
        <v>227</v>
      </c>
      <c r="S100" s="8" t="s">
        <v>30</v>
      </c>
      <c r="T100" s="8">
        <v>94</v>
      </c>
      <c r="U100" s="8" t="s">
        <v>31</v>
      </c>
      <c r="V100" s="8" t="s">
        <v>32</v>
      </c>
      <c r="W100" s="8" t="s">
        <v>104</v>
      </c>
      <c r="X100" s="8" t="s">
        <v>27</v>
      </c>
    </row>
    <row r="101" spans="1:24" ht="99" x14ac:dyDescent="0.25">
      <c r="A101" s="3">
        <v>95</v>
      </c>
      <c r="B101" s="3">
        <v>56951137</v>
      </c>
      <c r="C101" s="3" t="s">
        <v>229</v>
      </c>
      <c r="D101" s="3" t="s">
        <v>178</v>
      </c>
      <c r="E101" s="3" t="s">
        <v>179</v>
      </c>
      <c r="F101" s="3" t="s">
        <v>230</v>
      </c>
      <c r="G101" s="3" t="s">
        <v>181</v>
      </c>
      <c r="H101" s="3" t="s">
        <v>28</v>
      </c>
      <c r="I101" s="3">
        <v>4</v>
      </c>
      <c r="J101" s="4">
        <v>0</v>
      </c>
      <c r="K101" s="5">
        <f t="shared" si="1"/>
        <v>0</v>
      </c>
      <c r="L101" s="6" t="s">
        <v>27</v>
      </c>
      <c r="M101" s="6" t="s">
        <v>27</v>
      </c>
      <c r="N101" s="6" t="s">
        <v>27</v>
      </c>
      <c r="O101" s="6" t="s">
        <v>27</v>
      </c>
      <c r="P101" s="3" t="s">
        <v>182</v>
      </c>
      <c r="Q101" s="7" t="s">
        <v>27</v>
      </c>
      <c r="R101" s="8" t="s">
        <v>229</v>
      </c>
      <c r="S101" s="8" t="s">
        <v>30</v>
      </c>
      <c r="T101" s="8">
        <v>95</v>
      </c>
      <c r="U101" s="8" t="s">
        <v>31</v>
      </c>
      <c r="V101" s="8" t="s">
        <v>32</v>
      </c>
      <c r="W101" s="8" t="s">
        <v>104</v>
      </c>
      <c r="X101" s="8" t="s">
        <v>27</v>
      </c>
    </row>
    <row r="102" spans="1:24" ht="99" x14ac:dyDescent="0.25">
      <c r="A102" s="3">
        <v>96</v>
      </c>
      <c r="B102" s="3">
        <v>56951139</v>
      </c>
      <c r="C102" s="3" t="s">
        <v>231</v>
      </c>
      <c r="D102" s="3" t="s">
        <v>178</v>
      </c>
      <c r="E102" s="3" t="s">
        <v>179</v>
      </c>
      <c r="F102" s="3" t="s">
        <v>232</v>
      </c>
      <c r="G102" s="3" t="s">
        <v>181</v>
      </c>
      <c r="H102" s="3" t="s">
        <v>28</v>
      </c>
      <c r="I102" s="3">
        <v>7</v>
      </c>
      <c r="J102" s="4">
        <v>0</v>
      </c>
      <c r="K102" s="5">
        <f t="shared" si="1"/>
        <v>0</v>
      </c>
      <c r="L102" s="6" t="s">
        <v>27</v>
      </c>
      <c r="M102" s="6" t="s">
        <v>27</v>
      </c>
      <c r="N102" s="6" t="s">
        <v>27</v>
      </c>
      <c r="O102" s="6" t="s">
        <v>27</v>
      </c>
      <c r="P102" s="3" t="s">
        <v>182</v>
      </c>
      <c r="Q102" s="7" t="s">
        <v>27</v>
      </c>
      <c r="R102" s="8" t="s">
        <v>231</v>
      </c>
      <c r="S102" s="8" t="s">
        <v>30</v>
      </c>
      <c r="T102" s="8">
        <v>96</v>
      </c>
      <c r="U102" s="8" t="s">
        <v>31</v>
      </c>
      <c r="V102" s="8" t="s">
        <v>118</v>
      </c>
      <c r="W102" s="8" t="s">
        <v>119</v>
      </c>
      <c r="X102" s="8" t="s">
        <v>27</v>
      </c>
    </row>
    <row r="103" spans="1:24" ht="99" x14ac:dyDescent="0.25">
      <c r="A103" s="3">
        <v>97</v>
      </c>
      <c r="B103" s="3">
        <v>56951140</v>
      </c>
      <c r="C103" s="3" t="s">
        <v>233</v>
      </c>
      <c r="D103" s="3" t="s">
        <v>178</v>
      </c>
      <c r="E103" s="3" t="s">
        <v>179</v>
      </c>
      <c r="F103" s="3" t="s">
        <v>234</v>
      </c>
      <c r="G103" s="3" t="s">
        <v>181</v>
      </c>
      <c r="H103" s="3" t="s">
        <v>28</v>
      </c>
      <c r="I103" s="3">
        <v>2</v>
      </c>
      <c r="J103" s="4">
        <v>0</v>
      </c>
      <c r="K103" s="5">
        <f t="shared" si="1"/>
        <v>0</v>
      </c>
      <c r="L103" s="6" t="s">
        <v>27</v>
      </c>
      <c r="M103" s="6" t="s">
        <v>27</v>
      </c>
      <c r="N103" s="6" t="s">
        <v>27</v>
      </c>
      <c r="O103" s="6" t="s">
        <v>27</v>
      </c>
      <c r="P103" s="3" t="s">
        <v>182</v>
      </c>
      <c r="Q103" s="7" t="s">
        <v>27</v>
      </c>
      <c r="R103" s="8" t="s">
        <v>233</v>
      </c>
      <c r="S103" s="8" t="s">
        <v>30</v>
      </c>
      <c r="T103" s="8">
        <v>97</v>
      </c>
      <c r="U103" s="8" t="s">
        <v>31</v>
      </c>
      <c r="V103" s="8" t="s">
        <v>235</v>
      </c>
      <c r="W103" s="8" t="s">
        <v>236</v>
      </c>
      <c r="X103" s="8" t="s">
        <v>27</v>
      </c>
    </row>
    <row r="104" spans="1:24" ht="99" x14ac:dyDescent="0.25">
      <c r="A104" s="3">
        <v>98</v>
      </c>
      <c r="B104" s="3">
        <v>56951141</v>
      </c>
      <c r="C104" s="3" t="s">
        <v>237</v>
      </c>
      <c r="D104" s="3" t="s">
        <v>178</v>
      </c>
      <c r="E104" s="3" t="s">
        <v>179</v>
      </c>
      <c r="F104" s="3" t="s">
        <v>238</v>
      </c>
      <c r="G104" s="3" t="s">
        <v>181</v>
      </c>
      <c r="H104" s="3" t="s">
        <v>28</v>
      </c>
      <c r="I104" s="3">
        <v>2</v>
      </c>
      <c r="J104" s="4">
        <v>0</v>
      </c>
      <c r="K104" s="5">
        <f t="shared" si="1"/>
        <v>0</v>
      </c>
      <c r="L104" s="6" t="s">
        <v>27</v>
      </c>
      <c r="M104" s="6" t="s">
        <v>27</v>
      </c>
      <c r="N104" s="6" t="s">
        <v>27</v>
      </c>
      <c r="O104" s="6" t="s">
        <v>27</v>
      </c>
      <c r="P104" s="3" t="s">
        <v>182</v>
      </c>
      <c r="Q104" s="7" t="s">
        <v>27</v>
      </c>
      <c r="R104" s="8" t="s">
        <v>237</v>
      </c>
      <c r="S104" s="8" t="s">
        <v>30</v>
      </c>
      <c r="T104" s="8">
        <v>98</v>
      </c>
      <c r="U104" s="8" t="s">
        <v>31</v>
      </c>
      <c r="V104" s="8" t="s">
        <v>235</v>
      </c>
      <c r="W104" s="8" t="s">
        <v>236</v>
      </c>
      <c r="X104" s="8" t="s">
        <v>27</v>
      </c>
    </row>
    <row r="105" spans="1:24" ht="99" x14ac:dyDescent="0.25">
      <c r="A105" s="3">
        <v>99</v>
      </c>
      <c r="B105" s="3">
        <v>56951142</v>
      </c>
      <c r="C105" s="3" t="s">
        <v>239</v>
      </c>
      <c r="D105" s="3" t="s">
        <v>178</v>
      </c>
      <c r="E105" s="3" t="s">
        <v>179</v>
      </c>
      <c r="F105" s="3" t="s">
        <v>240</v>
      </c>
      <c r="G105" s="3" t="s">
        <v>181</v>
      </c>
      <c r="H105" s="3" t="s">
        <v>28</v>
      </c>
      <c r="I105" s="3">
        <v>2</v>
      </c>
      <c r="J105" s="4">
        <v>0</v>
      </c>
      <c r="K105" s="5">
        <f t="shared" si="1"/>
        <v>0</v>
      </c>
      <c r="L105" s="6" t="s">
        <v>27</v>
      </c>
      <c r="M105" s="6" t="s">
        <v>27</v>
      </c>
      <c r="N105" s="6" t="s">
        <v>27</v>
      </c>
      <c r="O105" s="6" t="s">
        <v>27</v>
      </c>
      <c r="P105" s="3" t="s">
        <v>182</v>
      </c>
      <c r="Q105" s="7" t="s">
        <v>27</v>
      </c>
      <c r="R105" s="8" t="s">
        <v>239</v>
      </c>
      <c r="S105" s="8" t="s">
        <v>30</v>
      </c>
      <c r="T105" s="8">
        <v>99</v>
      </c>
      <c r="U105" s="8" t="s">
        <v>31</v>
      </c>
      <c r="V105" s="8" t="s">
        <v>235</v>
      </c>
      <c r="W105" s="8" t="s">
        <v>236</v>
      </c>
      <c r="X105" s="8" t="s">
        <v>27</v>
      </c>
    </row>
    <row r="106" spans="1:24" ht="99" x14ac:dyDescent="0.25">
      <c r="A106" s="3">
        <v>100</v>
      </c>
      <c r="B106" s="3">
        <v>56951143</v>
      </c>
      <c r="C106" s="3" t="s">
        <v>241</v>
      </c>
      <c r="D106" s="3" t="s">
        <v>178</v>
      </c>
      <c r="E106" s="3" t="s">
        <v>179</v>
      </c>
      <c r="F106" s="3" t="s">
        <v>242</v>
      </c>
      <c r="G106" s="3" t="s">
        <v>181</v>
      </c>
      <c r="H106" s="3" t="s">
        <v>28</v>
      </c>
      <c r="I106" s="3">
        <v>2</v>
      </c>
      <c r="J106" s="4">
        <v>0</v>
      </c>
      <c r="K106" s="5">
        <f t="shared" si="1"/>
        <v>0</v>
      </c>
      <c r="L106" s="6" t="s">
        <v>27</v>
      </c>
      <c r="M106" s="6" t="s">
        <v>27</v>
      </c>
      <c r="N106" s="6" t="s">
        <v>27</v>
      </c>
      <c r="O106" s="6" t="s">
        <v>27</v>
      </c>
      <c r="P106" s="3" t="s">
        <v>182</v>
      </c>
      <c r="Q106" s="7" t="s">
        <v>27</v>
      </c>
      <c r="R106" s="8" t="s">
        <v>241</v>
      </c>
      <c r="S106" s="8" t="s">
        <v>30</v>
      </c>
      <c r="T106" s="8">
        <v>100</v>
      </c>
      <c r="U106" s="8" t="s">
        <v>31</v>
      </c>
      <c r="V106" s="8" t="s">
        <v>235</v>
      </c>
      <c r="W106" s="8" t="s">
        <v>236</v>
      </c>
      <c r="X106" s="8" t="s">
        <v>27</v>
      </c>
    </row>
    <row r="107" spans="1:24" ht="99" x14ac:dyDescent="0.25">
      <c r="A107" s="3">
        <v>101</v>
      </c>
      <c r="B107" s="3">
        <v>56951150</v>
      </c>
      <c r="C107" s="3" t="s">
        <v>243</v>
      </c>
      <c r="D107" s="3" t="s">
        <v>178</v>
      </c>
      <c r="E107" s="3" t="s">
        <v>179</v>
      </c>
      <c r="F107" s="3" t="s">
        <v>244</v>
      </c>
      <c r="G107" s="3" t="s">
        <v>181</v>
      </c>
      <c r="H107" s="3" t="s">
        <v>28</v>
      </c>
      <c r="I107" s="3">
        <v>10</v>
      </c>
      <c r="J107" s="4">
        <v>0</v>
      </c>
      <c r="K107" s="5">
        <f t="shared" si="1"/>
        <v>0</v>
      </c>
      <c r="L107" s="6" t="s">
        <v>27</v>
      </c>
      <c r="M107" s="6" t="s">
        <v>27</v>
      </c>
      <c r="N107" s="6" t="s">
        <v>27</v>
      </c>
      <c r="O107" s="6" t="s">
        <v>27</v>
      </c>
      <c r="P107" s="3" t="s">
        <v>182</v>
      </c>
      <c r="Q107" s="7" t="s">
        <v>27</v>
      </c>
      <c r="R107" s="8" t="s">
        <v>243</v>
      </c>
      <c r="S107" s="8" t="s">
        <v>30</v>
      </c>
      <c r="T107" s="8">
        <v>101</v>
      </c>
      <c r="U107" s="8" t="s">
        <v>31</v>
      </c>
      <c r="V107" s="8" t="s">
        <v>27</v>
      </c>
      <c r="W107" s="8" t="s">
        <v>27</v>
      </c>
      <c r="X107" s="8" t="s">
        <v>27</v>
      </c>
    </row>
    <row r="108" spans="1:24" ht="99" x14ac:dyDescent="0.25">
      <c r="A108" s="3">
        <v>102</v>
      </c>
      <c r="B108" s="3">
        <v>56951153</v>
      </c>
      <c r="C108" s="3" t="s">
        <v>245</v>
      </c>
      <c r="D108" s="3" t="s">
        <v>178</v>
      </c>
      <c r="E108" s="3" t="s">
        <v>179</v>
      </c>
      <c r="F108" s="3" t="s">
        <v>246</v>
      </c>
      <c r="G108" s="3" t="s">
        <v>181</v>
      </c>
      <c r="H108" s="3" t="s">
        <v>28</v>
      </c>
      <c r="I108" s="3">
        <v>1</v>
      </c>
      <c r="J108" s="4">
        <v>0</v>
      </c>
      <c r="K108" s="5">
        <f t="shared" si="1"/>
        <v>0</v>
      </c>
      <c r="L108" s="6" t="s">
        <v>27</v>
      </c>
      <c r="M108" s="6" t="s">
        <v>27</v>
      </c>
      <c r="N108" s="6" t="s">
        <v>27</v>
      </c>
      <c r="O108" s="6" t="s">
        <v>27</v>
      </c>
      <c r="P108" s="3" t="s">
        <v>182</v>
      </c>
      <c r="Q108" s="7" t="s">
        <v>27</v>
      </c>
      <c r="R108" s="8" t="s">
        <v>245</v>
      </c>
      <c r="S108" s="8" t="s">
        <v>30</v>
      </c>
      <c r="T108" s="8">
        <v>102</v>
      </c>
      <c r="U108" s="8" t="s">
        <v>31</v>
      </c>
      <c r="V108" s="8" t="s">
        <v>212</v>
      </c>
      <c r="W108" s="8" t="s">
        <v>213</v>
      </c>
      <c r="X108" s="8" t="s">
        <v>76</v>
      </c>
    </row>
    <row r="109" spans="1:24" ht="148.5" x14ac:dyDescent="0.25">
      <c r="A109" s="3">
        <v>103</v>
      </c>
      <c r="B109" s="3">
        <v>56951154</v>
      </c>
      <c r="C109" s="3" t="s">
        <v>247</v>
      </c>
      <c r="D109" s="3" t="s">
        <v>178</v>
      </c>
      <c r="E109" s="3" t="s">
        <v>179</v>
      </c>
      <c r="F109" s="3" t="s">
        <v>248</v>
      </c>
      <c r="G109" s="3" t="s">
        <v>181</v>
      </c>
      <c r="H109" s="3" t="s">
        <v>28</v>
      </c>
      <c r="I109" s="3">
        <v>10</v>
      </c>
      <c r="J109" s="4">
        <v>0</v>
      </c>
      <c r="K109" s="5">
        <f t="shared" si="1"/>
        <v>0</v>
      </c>
      <c r="L109" s="6" t="s">
        <v>27</v>
      </c>
      <c r="M109" s="6" t="s">
        <v>27</v>
      </c>
      <c r="N109" s="6" t="s">
        <v>27</v>
      </c>
      <c r="O109" s="6" t="s">
        <v>27</v>
      </c>
      <c r="P109" s="3" t="s">
        <v>182</v>
      </c>
      <c r="Q109" s="7" t="s">
        <v>27</v>
      </c>
      <c r="R109" s="8" t="s">
        <v>247</v>
      </c>
      <c r="S109" s="8" t="s">
        <v>30</v>
      </c>
      <c r="T109" s="8">
        <v>103</v>
      </c>
      <c r="U109" s="8" t="s">
        <v>31</v>
      </c>
      <c r="V109" s="8" t="s">
        <v>32</v>
      </c>
      <c r="W109" s="8" t="s">
        <v>33</v>
      </c>
      <c r="X109" s="8" t="s">
        <v>27</v>
      </c>
    </row>
    <row r="110" spans="1:24" ht="99" x14ac:dyDescent="0.25">
      <c r="A110" s="3">
        <v>104</v>
      </c>
      <c r="B110" s="3">
        <v>56951192</v>
      </c>
      <c r="C110" s="3" t="s">
        <v>249</v>
      </c>
      <c r="D110" s="3" t="s">
        <v>178</v>
      </c>
      <c r="E110" s="3" t="s">
        <v>179</v>
      </c>
      <c r="F110" s="3" t="s">
        <v>250</v>
      </c>
      <c r="G110" s="3" t="s">
        <v>27</v>
      </c>
      <c r="H110" s="3" t="s">
        <v>28</v>
      </c>
      <c r="I110" s="3">
        <v>20</v>
      </c>
      <c r="J110" s="4">
        <v>0</v>
      </c>
      <c r="K110" s="5">
        <f t="shared" si="1"/>
        <v>0</v>
      </c>
      <c r="L110" s="6" t="s">
        <v>27</v>
      </c>
      <c r="M110" s="6" t="s">
        <v>27</v>
      </c>
      <c r="N110" s="6" t="s">
        <v>27</v>
      </c>
      <c r="O110" s="6" t="s">
        <v>27</v>
      </c>
      <c r="P110" s="3" t="s">
        <v>182</v>
      </c>
      <c r="Q110" s="7" t="s">
        <v>27</v>
      </c>
      <c r="R110" s="8" t="s">
        <v>249</v>
      </c>
      <c r="S110" s="8" t="s">
        <v>30</v>
      </c>
      <c r="T110" s="8">
        <v>104</v>
      </c>
      <c r="U110" s="8" t="s">
        <v>31</v>
      </c>
      <c r="V110" s="8" t="s">
        <v>32</v>
      </c>
      <c r="W110" s="8" t="s">
        <v>51</v>
      </c>
      <c r="X110" s="8" t="s">
        <v>27</v>
      </c>
    </row>
    <row r="111" spans="1:24" ht="231" x14ac:dyDescent="0.25">
      <c r="A111" s="3">
        <v>105</v>
      </c>
      <c r="B111" s="3">
        <v>56951193</v>
      </c>
      <c r="C111" s="3" t="s">
        <v>251</v>
      </c>
      <c r="D111" s="3" t="s">
        <v>178</v>
      </c>
      <c r="E111" s="3" t="s">
        <v>179</v>
      </c>
      <c r="F111" s="3" t="s">
        <v>252</v>
      </c>
      <c r="G111" s="3" t="s">
        <v>27</v>
      </c>
      <c r="H111" s="3" t="s">
        <v>28</v>
      </c>
      <c r="I111" s="3">
        <v>2</v>
      </c>
      <c r="J111" s="4">
        <v>0</v>
      </c>
      <c r="K111" s="5">
        <f t="shared" si="1"/>
        <v>0</v>
      </c>
      <c r="L111" s="6" t="s">
        <v>27</v>
      </c>
      <c r="M111" s="6" t="s">
        <v>27</v>
      </c>
      <c r="N111" s="6" t="s">
        <v>27</v>
      </c>
      <c r="O111" s="6" t="s">
        <v>27</v>
      </c>
      <c r="P111" s="3" t="s">
        <v>182</v>
      </c>
      <c r="Q111" s="7" t="s">
        <v>27</v>
      </c>
      <c r="R111" s="8" t="s">
        <v>251</v>
      </c>
      <c r="S111" s="8" t="s">
        <v>30</v>
      </c>
      <c r="T111" s="8">
        <v>105</v>
      </c>
      <c r="U111" s="8" t="s">
        <v>31</v>
      </c>
      <c r="V111" s="8" t="s">
        <v>32</v>
      </c>
      <c r="W111" s="8" t="s">
        <v>51</v>
      </c>
      <c r="X111" s="8" t="s">
        <v>27</v>
      </c>
    </row>
    <row r="112" spans="1:24" ht="82.5" x14ac:dyDescent="0.25">
      <c r="A112" s="3">
        <v>106</v>
      </c>
      <c r="B112" s="3">
        <v>56951194</v>
      </c>
      <c r="C112" s="3" t="s">
        <v>253</v>
      </c>
      <c r="D112" s="3" t="s">
        <v>178</v>
      </c>
      <c r="E112" s="3" t="s">
        <v>179</v>
      </c>
      <c r="F112" s="3" t="s">
        <v>254</v>
      </c>
      <c r="G112" s="3" t="s">
        <v>255</v>
      </c>
      <c r="H112" s="3" t="s">
        <v>28</v>
      </c>
      <c r="I112" s="3">
        <v>2</v>
      </c>
      <c r="J112" s="4">
        <v>0</v>
      </c>
      <c r="K112" s="5">
        <f t="shared" si="1"/>
        <v>0</v>
      </c>
      <c r="L112" s="6" t="s">
        <v>27</v>
      </c>
      <c r="M112" s="6" t="s">
        <v>27</v>
      </c>
      <c r="N112" s="6" t="s">
        <v>27</v>
      </c>
      <c r="O112" s="6" t="s">
        <v>27</v>
      </c>
      <c r="P112" s="3" t="s">
        <v>182</v>
      </c>
      <c r="Q112" s="7" t="s">
        <v>27</v>
      </c>
      <c r="R112" s="8" t="s">
        <v>253</v>
      </c>
      <c r="S112" s="8" t="s">
        <v>30</v>
      </c>
      <c r="T112" s="8">
        <v>106</v>
      </c>
      <c r="U112" s="8" t="s">
        <v>31</v>
      </c>
      <c r="V112" s="8" t="s">
        <v>32</v>
      </c>
      <c r="W112" s="8" t="s">
        <v>33</v>
      </c>
      <c r="X112" s="8" t="s">
        <v>27</v>
      </c>
    </row>
    <row r="113" spans="1:24" ht="49.5" x14ac:dyDescent="0.25">
      <c r="A113" s="3">
        <v>107</v>
      </c>
      <c r="B113" s="3">
        <v>56951195</v>
      </c>
      <c r="C113" s="3" t="s">
        <v>256</v>
      </c>
      <c r="D113" s="3" t="s">
        <v>178</v>
      </c>
      <c r="E113" s="3" t="s">
        <v>179</v>
      </c>
      <c r="F113" s="3" t="s">
        <v>257</v>
      </c>
      <c r="G113" s="3" t="s">
        <v>27</v>
      </c>
      <c r="H113" s="3" t="s">
        <v>28</v>
      </c>
      <c r="I113" s="3">
        <v>3</v>
      </c>
      <c r="J113" s="4">
        <v>0</v>
      </c>
      <c r="K113" s="5">
        <f t="shared" si="1"/>
        <v>0</v>
      </c>
      <c r="L113" s="6" t="s">
        <v>27</v>
      </c>
      <c r="M113" s="6" t="s">
        <v>27</v>
      </c>
      <c r="N113" s="6" t="s">
        <v>27</v>
      </c>
      <c r="O113" s="6" t="s">
        <v>27</v>
      </c>
      <c r="P113" s="3" t="s">
        <v>182</v>
      </c>
      <c r="Q113" s="7" t="s">
        <v>27</v>
      </c>
      <c r="R113" s="8" t="s">
        <v>256</v>
      </c>
      <c r="S113" s="8" t="s">
        <v>30</v>
      </c>
      <c r="T113" s="8">
        <v>107</v>
      </c>
      <c r="U113" s="8" t="s">
        <v>31</v>
      </c>
      <c r="V113" s="8" t="s">
        <v>32</v>
      </c>
      <c r="W113" s="8" t="s">
        <v>104</v>
      </c>
      <c r="X113" s="8" t="s">
        <v>27</v>
      </c>
    </row>
    <row r="114" spans="1:24" ht="33" x14ac:dyDescent="0.25">
      <c r="A114" s="3">
        <v>108</v>
      </c>
      <c r="B114" s="3">
        <v>56951196</v>
      </c>
      <c r="C114" s="3" t="s">
        <v>258</v>
      </c>
      <c r="D114" s="3" t="s">
        <v>178</v>
      </c>
      <c r="E114" s="3" t="s">
        <v>179</v>
      </c>
      <c r="F114" s="3" t="s">
        <v>259</v>
      </c>
      <c r="G114" s="3" t="s">
        <v>260</v>
      </c>
      <c r="H114" s="3" t="s">
        <v>28</v>
      </c>
      <c r="I114" s="3">
        <v>2</v>
      </c>
      <c r="J114" s="4">
        <v>0</v>
      </c>
      <c r="K114" s="5">
        <f t="shared" si="1"/>
        <v>0</v>
      </c>
      <c r="L114" s="6" t="s">
        <v>27</v>
      </c>
      <c r="M114" s="6" t="s">
        <v>27</v>
      </c>
      <c r="N114" s="6" t="s">
        <v>27</v>
      </c>
      <c r="O114" s="6" t="s">
        <v>27</v>
      </c>
      <c r="P114" s="3" t="s">
        <v>182</v>
      </c>
      <c r="Q114" s="7" t="s">
        <v>27</v>
      </c>
      <c r="R114" s="8" t="s">
        <v>258</v>
      </c>
      <c r="S114" s="8" t="s">
        <v>30</v>
      </c>
      <c r="T114" s="8">
        <v>108</v>
      </c>
      <c r="U114" s="8" t="s">
        <v>31</v>
      </c>
      <c r="V114" s="8" t="s">
        <v>32</v>
      </c>
      <c r="W114" s="8" t="s">
        <v>104</v>
      </c>
      <c r="X114" s="8" t="s">
        <v>27</v>
      </c>
    </row>
    <row r="115" spans="1:24" ht="49.5" x14ac:dyDescent="0.25">
      <c r="A115" s="3">
        <v>109</v>
      </c>
      <c r="B115" s="3">
        <v>56951197</v>
      </c>
      <c r="C115" s="3" t="s">
        <v>261</v>
      </c>
      <c r="D115" s="3" t="s">
        <v>178</v>
      </c>
      <c r="E115" s="3" t="s">
        <v>179</v>
      </c>
      <c r="F115" s="3" t="s">
        <v>262</v>
      </c>
      <c r="G115" s="3" t="s">
        <v>27</v>
      </c>
      <c r="H115" s="3" t="s">
        <v>28</v>
      </c>
      <c r="I115" s="3">
        <v>2</v>
      </c>
      <c r="J115" s="4">
        <v>0</v>
      </c>
      <c r="K115" s="5">
        <f t="shared" si="1"/>
        <v>0</v>
      </c>
      <c r="L115" s="6" t="s">
        <v>27</v>
      </c>
      <c r="M115" s="6" t="s">
        <v>27</v>
      </c>
      <c r="N115" s="6" t="s">
        <v>27</v>
      </c>
      <c r="O115" s="6" t="s">
        <v>27</v>
      </c>
      <c r="P115" s="3" t="s">
        <v>182</v>
      </c>
      <c r="Q115" s="7" t="s">
        <v>27</v>
      </c>
      <c r="R115" s="8" t="s">
        <v>261</v>
      </c>
      <c r="S115" s="8" t="s">
        <v>30</v>
      </c>
      <c r="T115" s="8">
        <v>109</v>
      </c>
      <c r="U115" s="8" t="s">
        <v>31</v>
      </c>
      <c r="V115" s="8" t="s">
        <v>235</v>
      </c>
      <c r="W115" s="8" t="s">
        <v>263</v>
      </c>
      <c r="X115" s="8" t="s">
        <v>27</v>
      </c>
    </row>
    <row r="116" spans="1:24" ht="49.5" x14ac:dyDescent="0.25">
      <c r="A116" s="3">
        <v>110</v>
      </c>
      <c r="B116" s="3">
        <v>56951198</v>
      </c>
      <c r="C116" s="3" t="s">
        <v>264</v>
      </c>
      <c r="D116" s="3" t="s">
        <v>178</v>
      </c>
      <c r="E116" s="3" t="s">
        <v>179</v>
      </c>
      <c r="F116" s="3" t="s">
        <v>265</v>
      </c>
      <c r="G116" s="3" t="s">
        <v>27</v>
      </c>
      <c r="H116" s="3" t="s">
        <v>28</v>
      </c>
      <c r="I116" s="3">
        <v>2</v>
      </c>
      <c r="J116" s="4">
        <v>0</v>
      </c>
      <c r="K116" s="5">
        <f t="shared" si="1"/>
        <v>0</v>
      </c>
      <c r="L116" s="6" t="s">
        <v>27</v>
      </c>
      <c r="M116" s="6" t="s">
        <v>27</v>
      </c>
      <c r="N116" s="6" t="s">
        <v>27</v>
      </c>
      <c r="O116" s="6" t="s">
        <v>27</v>
      </c>
      <c r="P116" s="3" t="s">
        <v>182</v>
      </c>
      <c r="Q116" s="7" t="s">
        <v>27</v>
      </c>
      <c r="R116" s="8" t="s">
        <v>264</v>
      </c>
      <c r="S116" s="8" t="s">
        <v>30</v>
      </c>
      <c r="T116" s="8">
        <v>110</v>
      </c>
      <c r="U116" s="8" t="s">
        <v>31</v>
      </c>
      <c r="V116" s="8" t="s">
        <v>235</v>
      </c>
      <c r="W116" s="8" t="s">
        <v>263</v>
      </c>
      <c r="X116" s="8" t="s">
        <v>27</v>
      </c>
    </row>
    <row r="117" spans="1:24" ht="115.5" x14ac:dyDescent="0.25">
      <c r="A117" s="3">
        <v>111</v>
      </c>
      <c r="B117" s="3">
        <v>56951199</v>
      </c>
      <c r="C117" s="3" t="s">
        <v>266</v>
      </c>
      <c r="D117" s="3" t="s">
        <v>178</v>
      </c>
      <c r="E117" s="3" t="s">
        <v>179</v>
      </c>
      <c r="F117" s="3" t="s">
        <v>267</v>
      </c>
      <c r="G117" s="3" t="s">
        <v>268</v>
      </c>
      <c r="H117" s="3" t="s">
        <v>28</v>
      </c>
      <c r="I117" s="3">
        <v>11</v>
      </c>
      <c r="J117" s="4">
        <v>0</v>
      </c>
      <c r="K117" s="5">
        <f t="shared" si="1"/>
        <v>0</v>
      </c>
      <c r="L117" s="6" t="s">
        <v>27</v>
      </c>
      <c r="M117" s="6" t="s">
        <v>27</v>
      </c>
      <c r="N117" s="6" t="s">
        <v>27</v>
      </c>
      <c r="O117" s="6" t="s">
        <v>27</v>
      </c>
      <c r="P117" s="3" t="s">
        <v>182</v>
      </c>
      <c r="Q117" s="7" t="s">
        <v>27</v>
      </c>
      <c r="R117" s="8" t="s">
        <v>266</v>
      </c>
      <c r="S117" s="8" t="s">
        <v>30</v>
      </c>
      <c r="T117" s="8">
        <v>111</v>
      </c>
      <c r="U117" s="8" t="s">
        <v>31</v>
      </c>
      <c r="V117" s="8" t="s">
        <v>32</v>
      </c>
      <c r="W117" s="8" t="s">
        <v>51</v>
      </c>
      <c r="X117" s="8" t="s">
        <v>27</v>
      </c>
    </row>
    <row r="118" spans="1:24" ht="82.5" x14ac:dyDescent="0.25">
      <c r="A118" s="3">
        <v>112</v>
      </c>
      <c r="B118" s="3">
        <v>56951200</v>
      </c>
      <c r="C118" s="3" t="s">
        <v>269</v>
      </c>
      <c r="D118" s="3" t="s">
        <v>178</v>
      </c>
      <c r="E118" s="3" t="s">
        <v>179</v>
      </c>
      <c r="F118" s="3" t="s">
        <v>270</v>
      </c>
      <c r="G118" s="3" t="s">
        <v>271</v>
      </c>
      <c r="H118" s="3" t="s">
        <v>28</v>
      </c>
      <c r="I118" s="3">
        <v>10</v>
      </c>
      <c r="J118" s="4">
        <v>0</v>
      </c>
      <c r="K118" s="5">
        <f t="shared" si="1"/>
        <v>0</v>
      </c>
      <c r="L118" s="6" t="s">
        <v>27</v>
      </c>
      <c r="M118" s="6" t="s">
        <v>27</v>
      </c>
      <c r="N118" s="6" t="s">
        <v>27</v>
      </c>
      <c r="O118" s="6" t="s">
        <v>27</v>
      </c>
      <c r="P118" s="3" t="s">
        <v>182</v>
      </c>
      <c r="Q118" s="7" t="s">
        <v>27</v>
      </c>
      <c r="R118" s="8" t="s">
        <v>269</v>
      </c>
      <c r="S118" s="8" t="s">
        <v>30</v>
      </c>
      <c r="T118" s="8">
        <v>112</v>
      </c>
      <c r="U118" s="8" t="s">
        <v>31</v>
      </c>
      <c r="V118" s="8" t="s">
        <v>163</v>
      </c>
      <c r="W118" s="8" t="s">
        <v>272</v>
      </c>
      <c r="X118" s="8" t="s">
        <v>27</v>
      </c>
    </row>
    <row r="119" spans="1:24" ht="33" x14ac:dyDescent="0.25">
      <c r="A119" s="3">
        <v>113</v>
      </c>
      <c r="B119" s="3">
        <v>56951201</v>
      </c>
      <c r="C119" s="3" t="s">
        <v>273</v>
      </c>
      <c r="D119" s="3" t="s">
        <v>178</v>
      </c>
      <c r="E119" s="3" t="s">
        <v>179</v>
      </c>
      <c r="F119" s="3" t="s">
        <v>274</v>
      </c>
      <c r="G119" s="3" t="s">
        <v>27</v>
      </c>
      <c r="H119" s="3" t="s">
        <v>28</v>
      </c>
      <c r="I119" s="3">
        <v>5</v>
      </c>
      <c r="J119" s="4">
        <v>0</v>
      </c>
      <c r="K119" s="5">
        <f t="shared" si="1"/>
        <v>0</v>
      </c>
      <c r="L119" s="6" t="s">
        <v>27</v>
      </c>
      <c r="M119" s="6" t="s">
        <v>27</v>
      </c>
      <c r="N119" s="6" t="s">
        <v>27</v>
      </c>
      <c r="O119" s="6" t="s">
        <v>27</v>
      </c>
      <c r="P119" s="3" t="s">
        <v>182</v>
      </c>
      <c r="Q119" s="7" t="s">
        <v>27</v>
      </c>
      <c r="R119" s="8" t="s">
        <v>273</v>
      </c>
      <c r="S119" s="8" t="s">
        <v>30</v>
      </c>
      <c r="T119" s="8">
        <v>113</v>
      </c>
      <c r="U119" s="8" t="s">
        <v>31</v>
      </c>
      <c r="V119" s="8" t="s">
        <v>163</v>
      </c>
      <c r="W119" s="8" t="s">
        <v>272</v>
      </c>
      <c r="X119" s="8" t="s">
        <v>27</v>
      </c>
    </row>
    <row r="120" spans="1:24" ht="66" x14ac:dyDescent="0.25">
      <c r="A120" s="3">
        <v>114</v>
      </c>
      <c r="B120" s="3">
        <v>56951202</v>
      </c>
      <c r="C120" s="3" t="s">
        <v>275</v>
      </c>
      <c r="D120" s="3" t="s">
        <v>178</v>
      </c>
      <c r="E120" s="3" t="s">
        <v>179</v>
      </c>
      <c r="F120" s="3" t="s">
        <v>276</v>
      </c>
      <c r="G120" s="3" t="s">
        <v>27</v>
      </c>
      <c r="H120" s="3" t="s">
        <v>28</v>
      </c>
      <c r="I120" s="3">
        <v>10</v>
      </c>
      <c r="J120" s="4">
        <v>0</v>
      </c>
      <c r="K120" s="5">
        <f t="shared" si="1"/>
        <v>0</v>
      </c>
      <c r="L120" s="6" t="s">
        <v>27</v>
      </c>
      <c r="M120" s="6" t="s">
        <v>27</v>
      </c>
      <c r="N120" s="6" t="s">
        <v>27</v>
      </c>
      <c r="O120" s="6" t="s">
        <v>27</v>
      </c>
      <c r="P120" s="3" t="s">
        <v>182</v>
      </c>
      <c r="Q120" s="7" t="s">
        <v>27</v>
      </c>
      <c r="R120" s="8" t="s">
        <v>275</v>
      </c>
      <c r="S120" s="8" t="s">
        <v>30</v>
      </c>
      <c r="T120" s="8">
        <v>114</v>
      </c>
      <c r="U120" s="8" t="s">
        <v>31</v>
      </c>
      <c r="V120" s="8" t="s">
        <v>32</v>
      </c>
      <c r="W120" s="8" t="s">
        <v>51</v>
      </c>
      <c r="X120" s="8" t="s">
        <v>27</v>
      </c>
    </row>
    <row r="121" spans="1:24" ht="132" x14ac:dyDescent="0.25">
      <c r="A121" s="3">
        <v>115</v>
      </c>
      <c r="B121" s="3">
        <v>56951203</v>
      </c>
      <c r="C121" s="3" t="s">
        <v>277</v>
      </c>
      <c r="D121" s="3" t="s">
        <v>178</v>
      </c>
      <c r="E121" s="3" t="s">
        <v>179</v>
      </c>
      <c r="F121" s="3" t="s">
        <v>278</v>
      </c>
      <c r="G121" s="3" t="s">
        <v>27</v>
      </c>
      <c r="H121" s="3" t="s">
        <v>133</v>
      </c>
      <c r="I121" s="3">
        <v>2</v>
      </c>
      <c r="J121" s="4">
        <v>0</v>
      </c>
      <c r="K121" s="5">
        <f t="shared" si="1"/>
        <v>0</v>
      </c>
      <c r="L121" s="6" t="s">
        <v>27</v>
      </c>
      <c r="M121" s="6" t="s">
        <v>27</v>
      </c>
      <c r="N121" s="6" t="s">
        <v>27</v>
      </c>
      <c r="O121" s="6" t="s">
        <v>27</v>
      </c>
      <c r="P121" s="3" t="s">
        <v>182</v>
      </c>
      <c r="Q121" s="7" t="s">
        <v>27</v>
      </c>
      <c r="R121" s="8" t="s">
        <v>277</v>
      </c>
      <c r="S121" s="8" t="s">
        <v>30</v>
      </c>
      <c r="T121" s="8">
        <v>115</v>
      </c>
      <c r="U121" s="8" t="s">
        <v>134</v>
      </c>
      <c r="V121" s="8" t="s">
        <v>32</v>
      </c>
      <c r="W121" s="8" t="s">
        <v>51</v>
      </c>
      <c r="X121" s="8" t="s">
        <v>27</v>
      </c>
    </row>
    <row r="122" spans="1:24" ht="82.5" x14ac:dyDescent="0.25">
      <c r="A122" s="3">
        <v>116</v>
      </c>
      <c r="B122" s="3">
        <v>56902979</v>
      </c>
      <c r="C122" s="3" t="s">
        <v>279</v>
      </c>
      <c r="D122" s="3" t="s">
        <v>280</v>
      </c>
      <c r="E122" s="3" t="s">
        <v>179</v>
      </c>
      <c r="F122" s="3" t="s">
        <v>281</v>
      </c>
      <c r="G122" s="3" t="s">
        <v>282</v>
      </c>
      <c r="H122" s="3" t="s">
        <v>28</v>
      </c>
      <c r="I122" s="3">
        <v>2</v>
      </c>
      <c r="J122" s="4">
        <v>0</v>
      </c>
      <c r="K122" s="5">
        <f t="shared" si="1"/>
        <v>0</v>
      </c>
      <c r="L122" s="6" t="s">
        <v>27</v>
      </c>
      <c r="M122" s="6" t="s">
        <v>27</v>
      </c>
      <c r="N122" s="6" t="s">
        <v>27</v>
      </c>
      <c r="O122" s="6" t="s">
        <v>27</v>
      </c>
      <c r="P122" s="3" t="s">
        <v>182</v>
      </c>
      <c r="Q122" s="7" t="s">
        <v>27</v>
      </c>
      <c r="R122" s="8" t="s">
        <v>279</v>
      </c>
      <c r="S122" s="8" t="s">
        <v>30</v>
      </c>
      <c r="T122" s="8">
        <v>116</v>
      </c>
      <c r="U122" s="8" t="s">
        <v>31</v>
      </c>
      <c r="V122" s="8" t="s">
        <v>32</v>
      </c>
      <c r="W122" s="8" t="s">
        <v>104</v>
      </c>
      <c r="X122" s="8" t="s">
        <v>27</v>
      </c>
    </row>
    <row r="123" spans="1:24" ht="99" x14ac:dyDescent="0.25">
      <c r="A123" s="3">
        <v>117</v>
      </c>
      <c r="B123" s="3">
        <v>56902980</v>
      </c>
      <c r="C123" s="3" t="s">
        <v>283</v>
      </c>
      <c r="D123" s="3" t="s">
        <v>280</v>
      </c>
      <c r="E123" s="3" t="s">
        <v>179</v>
      </c>
      <c r="F123" s="3" t="s">
        <v>284</v>
      </c>
      <c r="G123" s="3" t="s">
        <v>282</v>
      </c>
      <c r="H123" s="3" t="s">
        <v>28</v>
      </c>
      <c r="I123" s="3">
        <v>2</v>
      </c>
      <c r="J123" s="4">
        <v>0</v>
      </c>
      <c r="K123" s="5">
        <f t="shared" si="1"/>
        <v>0</v>
      </c>
      <c r="L123" s="6" t="s">
        <v>27</v>
      </c>
      <c r="M123" s="6" t="s">
        <v>27</v>
      </c>
      <c r="N123" s="6" t="s">
        <v>27</v>
      </c>
      <c r="O123" s="6" t="s">
        <v>27</v>
      </c>
      <c r="P123" s="3" t="s">
        <v>182</v>
      </c>
      <c r="Q123" s="7" t="s">
        <v>27</v>
      </c>
      <c r="R123" s="8" t="s">
        <v>283</v>
      </c>
      <c r="S123" s="8" t="s">
        <v>30</v>
      </c>
      <c r="T123" s="8">
        <v>117</v>
      </c>
      <c r="U123" s="8" t="s">
        <v>31</v>
      </c>
      <c r="V123" s="8" t="s">
        <v>45</v>
      </c>
      <c r="W123" s="8" t="s">
        <v>46</v>
      </c>
      <c r="X123" s="8" t="s">
        <v>27</v>
      </c>
    </row>
    <row r="124" spans="1:24" ht="82.5" x14ac:dyDescent="0.25">
      <c r="A124" s="3">
        <v>118</v>
      </c>
      <c r="B124" s="3">
        <v>56908756</v>
      </c>
      <c r="C124" s="3" t="s">
        <v>285</v>
      </c>
      <c r="D124" s="3" t="s">
        <v>286</v>
      </c>
      <c r="E124" s="3" t="s">
        <v>179</v>
      </c>
      <c r="F124" s="3" t="s">
        <v>287</v>
      </c>
      <c r="G124" s="3" t="s">
        <v>27</v>
      </c>
      <c r="H124" s="3" t="s">
        <v>28</v>
      </c>
      <c r="I124" s="3">
        <v>8</v>
      </c>
      <c r="J124" s="4">
        <v>0</v>
      </c>
      <c r="K124" s="5">
        <f t="shared" si="1"/>
        <v>0</v>
      </c>
      <c r="L124" s="6" t="s">
        <v>27</v>
      </c>
      <c r="M124" s="6" t="s">
        <v>27</v>
      </c>
      <c r="N124" s="6" t="s">
        <v>27</v>
      </c>
      <c r="O124" s="6" t="s">
        <v>27</v>
      </c>
      <c r="P124" s="3" t="s">
        <v>182</v>
      </c>
      <c r="Q124" s="7" t="s">
        <v>27</v>
      </c>
      <c r="R124" s="8" t="s">
        <v>285</v>
      </c>
      <c r="S124" s="8" t="s">
        <v>30</v>
      </c>
      <c r="T124" s="8">
        <v>118</v>
      </c>
      <c r="U124" s="8" t="s">
        <v>31</v>
      </c>
      <c r="V124" s="8" t="s">
        <v>212</v>
      </c>
      <c r="W124" s="8" t="s">
        <v>213</v>
      </c>
      <c r="X124" s="8" t="s">
        <v>76</v>
      </c>
    </row>
    <row r="125" spans="1:24" ht="49.5" x14ac:dyDescent="0.25">
      <c r="A125" s="3">
        <v>119</v>
      </c>
      <c r="B125" s="3">
        <v>56919397</v>
      </c>
      <c r="C125" s="3" t="s">
        <v>288</v>
      </c>
      <c r="D125" s="3" t="s">
        <v>289</v>
      </c>
      <c r="E125" s="3" t="s">
        <v>179</v>
      </c>
      <c r="F125" s="3" t="s">
        <v>290</v>
      </c>
      <c r="G125" s="3" t="s">
        <v>27</v>
      </c>
      <c r="H125" s="3" t="s">
        <v>28</v>
      </c>
      <c r="I125" s="3">
        <v>20</v>
      </c>
      <c r="J125" s="4">
        <v>0</v>
      </c>
      <c r="K125" s="5">
        <f t="shared" si="1"/>
        <v>0</v>
      </c>
      <c r="L125" s="6" t="s">
        <v>27</v>
      </c>
      <c r="M125" s="6" t="s">
        <v>27</v>
      </c>
      <c r="N125" s="6" t="s">
        <v>27</v>
      </c>
      <c r="O125" s="6" t="s">
        <v>27</v>
      </c>
      <c r="P125" s="3" t="s">
        <v>182</v>
      </c>
      <c r="Q125" s="7" t="s">
        <v>27</v>
      </c>
      <c r="R125" s="8" t="s">
        <v>288</v>
      </c>
      <c r="S125" s="8" t="s">
        <v>30</v>
      </c>
      <c r="T125" s="8">
        <v>119</v>
      </c>
      <c r="U125" s="8" t="s">
        <v>31</v>
      </c>
      <c r="V125" s="8" t="s">
        <v>32</v>
      </c>
      <c r="W125" s="8" t="s">
        <v>51</v>
      </c>
      <c r="X125" s="8" t="s">
        <v>27</v>
      </c>
    </row>
    <row r="126" spans="1:24" ht="115.5" x14ac:dyDescent="0.25">
      <c r="A126" s="3">
        <v>120</v>
      </c>
      <c r="B126" s="3">
        <v>56920833</v>
      </c>
      <c r="C126" s="3" t="s">
        <v>291</v>
      </c>
      <c r="D126" s="3" t="s">
        <v>292</v>
      </c>
      <c r="E126" s="3" t="s">
        <v>179</v>
      </c>
      <c r="F126" s="3" t="s">
        <v>293</v>
      </c>
      <c r="G126" s="3" t="s">
        <v>27</v>
      </c>
      <c r="H126" s="3" t="s">
        <v>28</v>
      </c>
      <c r="I126" s="3">
        <v>22</v>
      </c>
      <c r="J126" s="4">
        <v>0</v>
      </c>
      <c r="K126" s="5">
        <f t="shared" si="1"/>
        <v>0</v>
      </c>
      <c r="L126" s="6" t="s">
        <v>27</v>
      </c>
      <c r="M126" s="6" t="s">
        <v>27</v>
      </c>
      <c r="N126" s="6" t="s">
        <v>27</v>
      </c>
      <c r="O126" s="6" t="s">
        <v>27</v>
      </c>
      <c r="P126" s="3" t="s">
        <v>182</v>
      </c>
      <c r="Q126" s="7" t="s">
        <v>27</v>
      </c>
      <c r="R126" s="8" t="s">
        <v>291</v>
      </c>
      <c r="S126" s="8" t="s">
        <v>30</v>
      </c>
      <c r="T126" s="8">
        <v>120</v>
      </c>
      <c r="U126" s="8" t="s">
        <v>31</v>
      </c>
      <c r="V126" s="8" t="s">
        <v>27</v>
      </c>
      <c r="W126" s="8" t="s">
        <v>27</v>
      </c>
      <c r="X126" s="8" t="s">
        <v>27</v>
      </c>
    </row>
    <row r="127" spans="1:24" ht="82.5" x14ac:dyDescent="0.25">
      <c r="A127" s="3">
        <v>121</v>
      </c>
      <c r="B127" s="3">
        <v>56924489</v>
      </c>
      <c r="C127" s="3" t="s">
        <v>294</v>
      </c>
      <c r="D127" s="3" t="s">
        <v>295</v>
      </c>
      <c r="E127" s="3" t="s">
        <v>127</v>
      </c>
      <c r="F127" s="3" t="s">
        <v>296</v>
      </c>
      <c r="G127" s="3" t="s">
        <v>297</v>
      </c>
      <c r="H127" s="3" t="s">
        <v>28</v>
      </c>
      <c r="I127" s="3">
        <v>5</v>
      </c>
      <c r="J127" s="4">
        <v>0</v>
      </c>
      <c r="K127" s="5">
        <f t="shared" si="1"/>
        <v>0</v>
      </c>
      <c r="L127" s="6" t="s">
        <v>27</v>
      </c>
      <c r="M127" s="6" t="s">
        <v>27</v>
      </c>
      <c r="N127" s="6" t="s">
        <v>27</v>
      </c>
      <c r="O127" s="6" t="s">
        <v>27</v>
      </c>
      <c r="P127" s="3" t="s">
        <v>298</v>
      </c>
      <c r="Q127" s="7" t="s">
        <v>27</v>
      </c>
      <c r="R127" s="8" t="s">
        <v>294</v>
      </c>
      <c r="S127" s="8" t="s">
        <v>30</v>
      </c>
      <c r="T127" s="8">
        <v>121</v>
      </c>
      <c r="U127" s="8" t="s">
        <v>31</v>
      </c>
      <c r="V127" s="8" t="s">
        <v>197</v>
      </c>
      <c r="W127" s="8" t="s">
        <v>198</v>
      </c>
      <c r="X127" s="8" t="s">
        <v>299</v>
      </c>
    </row>
    <row r="128" spans="1:24" ht="115.5" x14ac:dyDescent="0.25">
      <c r="A128" s="3">
        <v>122</v>
      </c>
      <c r="B128" s="3">
        <v>56924494</v>
      </c>
      <c r="C128" s="3" t="s">
        <v>300</v>
      </c>
      <c r="D128" s="3" t="s">
        <v>295</v>
      </c>
      <c r="E128" s="3" t="s">
        <v>127</v>
      </c>
      <c r="F128" s="3" t="s">
        <v>301</v>
      </c>
      <c r="G128" s="3" t="s">
        <v>302</v>
      </c>
      <c r="H128" s="3" t="s">
        <v>28</v>
      </c>
      <c r="I128" s="3">
        <v>5</v>
      </c>
      <c r="J128" s="4">
        <v>0</v>
      </c>
      <c r="K128" s="5">
        <f t="shared" si="1"/>
        <v>0</v>
      </c>
      <c r="L128" s="6" t="s">
        <v>27</v>
      </c>
      <c r="M128" s="6" t="s">
        <v>27</v>
      </c>
      <c r="N128" s="6" t="s">
        <v>27</v>
      </c>
      <c r="O128" s="6" t="s">
        <v>27</v>
      </c>
      <c r="P128" s="3" t="s">
        <v>298</v>
      </c>
      <c r="Q128" s="7" t="s">
        <v>27</v>
      </c>
      <c r="R128" s="8" t="s">
        <v>300</v>
      </c>
      <c r="S128" s="8" t="s">
        <v>30</v>
      </c>
      <c r="T128" s="8">
        <v>122</v>
      </c>
      <c r="U128" s="8" t="s">
        <v>31</v>
      </c>
      <c r="V128" s="8" t="s">
        <v>197</v>
      </c>
      <c r="W128" s="8" t="s">
        <v>198</v>
      </c>
      <c r="X128" s="8" t="s">
        <v>303</v>
      </c>
    </row>
    <row r="129" spans="1:24" ht="181.5" x14ac:dyDescent="0.25">
      <c r="A129" s="3">
        <v>123</v>
      </c>
      <c r="B129" s="3">
        <v>56925482</v>
      </c>
      <c r="C129" s="3" t="s">
        <v>304</v>
      </c>
      <c r="D129" s="3" t="s">
        <v>295</v>
      </c>
      <c r="E129" s="3" t="s">
        <v>127</v>
      </c>
      <c r="F129" s="3" t="s">
        <v>305</v>
      </c>
      <c r="G129" s="3" t="s">
        <v>27</v>
      </c>
      <c r="H129" s="3" t="s">
        <v>28</v>
      </c>
      <c r="I129" s="3">
        <v>72</v>
      </c>
      <c r="J129" s="4">
        <v>0</v>
      </c>
      <c r="K129" s="5">
        <f t="shared" si="1"/>
        <v>0</v>
      </c>
      <c r="L129" s="6" t="s">
        <v>27</v>
      </c>
      <c r="M129" s="6" t="s">
        <v>27</v>
      </c>
      <c r="N129" s="6" t="s">
        <v>27</v>
      </c>
      <c r="O129" s="6" t="s">
        <v>27</v>
      </c>
      <c r="P129" s="3" t="s">
        <v>298</v>
      </c>
      <c r="Q129" s="7" t="s">
        <v>27</v>
      </c>
      <c r="R129" s="8" t="s">
        <v>304</v>
      </c>
      <c r="S129" s="8" t="s">
        <v>30</v>
      </c>
      <c r="T129" s="8">
        <v>123</v>
      </c>
      <c r="U129" s="8" t="s">
        <v>31</v>
      </c>
      <c r="V129" s="8" t="s">
        <v>32</v>
      </c>
      <c r="W129" s="8" t="s">
        <v>51</v>
      </c>
      <c r="X129" s="8" t="s">
        <v>27</v>
      </c>
    </row>
    <row r="130" spans="1:24" ht="181.5" x14ac:dyDescent="0.25">
      <c r="A130" s="3">
        <v>124</v>
      </c>
      <c r="B130" s="3">
        <v>56925483</v>
      </c>
      <c r="C130" s="3" t="s">
        <v>54</v>
      </c>
      <c r="D130" s="3" t="s">
        <v>295</v>
      </c>
      <c r="E130" s="3" t="s">
        <v>127</v>
      </c>
      <c r="F130" s="3" t="s">
        <v>55</v>
      </c>
      <c r="G130" s="3" t="s">
        <v>27</v>
      </c>
      <c r="H130" s="3" t="s">
        <v>28</v>
      </c>
      <c r="I130" s="3">
        <v>48</v>
      </c>
      <c r="J130" s="4">
        <v>0</v>
      </c>
      <c r="K130" s="5">
        <f t="shared" si="1"/>
        <v>0</v>
      </c>
      <c r="L130" s="6" t="s">
        <v>27</v>
      </c>
      <c r="M130" s="6" t="s">
        <v>27</v>
      </c>
      <c r="N130" s="6" t="s">
        <v>27</v>
      </c>
      <c r="O130" s="6" t="s">
        <v>27</v>
      </c>
      <c r="P130" s="3" t="s">
        <v>298</v>
      </c>
      <c r="Q130" s="7" t="s">
        <v>27</v>
      </c>
      <c r="R130" s="8" t="s">
        <v>54</v>
      </c>
      <c r="S130" s="8" t="s">
        <v>30</v>
      </c>
      <c r="T130" s="8">
        <v>124</v>
      </c>
      <c r="U130" s="8" t="s">
        <v>31</v>
      </c>
      <c r="V130" s="8" t="s">
        <v>32</v>
      </c>
      <c r="W130" s="8" t="s">
        <v>51</v>
      </c>
      <c r="X130" s="8" t="s">
        <v>27</v>
      </c>
    </row>
    <row r="131" spans="1:24" ht="181.5" x14ac:dyDescent="0.25">
      <c r="A131" s="3">
        <v>125</v>
      </c>
      <c r="B131" s="3">
        <v>56925484</v>
      </c>
      <c r="C131" s="3" t="s">
        <v>216</v>
      </c>
      <c r="D131" s="3" t="s">
        <v>295</v>
      </c>
      <c r="E131" s="3" t="s">
        <v>127</v>
      </c>
      <c r="F131" s="3" t="s">
        <v>217</v>
      </c>
      <c r="G131" s="3" t="s">
        <v>27</v>
      </c>
      <c r="H131" s="3" t="s">
        <v>28</v>
      </c>
      <c r="I131" s="3">
        <v>96</v>
      </c>
      <c r="J131" s="4">
        <v>0</v>
      </c>
      <c r="K131" s="5">
        <f t="shared" si="1"/>
        <v>0</v>
      </c>
      <c r="L131" s="6" t="s">
        <v>27</v>
      </c>
      <c r="M131" s="6" t="s">
        <v>27</v>
      </c>
      <c r="N131" s="6" t="s">
        <v>27</v>
      </c>
      <c r="O131" s="6" t="s">
        <v>27</v>
      </c>
      <c r="P131" s="3" t="s">
        <v>298</v>
      </c>
      <c r="Q131" s="7" t="s">
        <v>27</v>
      </c>
      <c r="R131" s="8" t="s">
        <v>216</v>
      </c>
      <c r="S131" s="8" t="s">
        <v>30</v>
      </c>
      <c r="T131" s="8">
        <v>125</v>
      </c>
      <c r="U131" s="8" t="s">
        <v>31</v>
      </c>
      <c r="V131" s="8" t="s">
        <v>32</v>
      </c>
      <c r="W131" s="8" t="s">
        <v>51</v>
      </c>
      <c r="X131" s="8" t="s">
        <v>27</v>
      </c>
    </row>
    <row r="132" spans="1:24" ht="99" x14ac:dyDescent="0.25">
      <c r="A132" s="3">
        <v>126</v>
      </c>
      <c r="B132" s="3">
        <v>56925485</v>
      </c>
      <c r="C132" s="3" t="s">
        <v>183</v>
      </c>
      <c r="D132" s="3" t="s">
        <v>295</v>
      </c>
      <c r="E132" s="3" t="s">
        <v>127</v>
      </c>
      <c r="F132" s="3" t="s">
        <v>184</v>
      </c>
      <c r="G132" s="3" t="s">
        <v>27</v>
      </c>
      <c r="H132" s="3" t="s">
        <v>185</v>
      </c>
      <c r="I132" s="3">
        <v>30</v>
      </c>
      <c r="J132" s="4">
        <v>0</v>
      </c>
      <c r="K132" s="5">
        <f t="shared" si="1"/>
        <v>0</v>
      </c>
      <c r="L132" s="6" t="s">
        <v>27</v>
      </c>
      <c r="M132" s="6" t="s">
        <v>27</v>
      </c>
      <c r="N132" s="6" t="s">
        <v>27</v>
      </c>
      <c r="O132" s="6" t="s">
        <v>27</v>
      </c>
      <c r="P132" s="3" t="s">
        <v>298</v>
      </c>
      <c r="Q132" s="7" t="s">
        <v>27</v>
      </c>
      <c r="R132" s="8" t="s">
        <v>183</v>
      </c>
      <c r="S132" s="8" t="s">
        <v>30</v>
      </c>
      <c r="T132" s="8">
        <v>126</v>
      </c>
      <c r="U132" s="8" t="s">
        <v>186</v>
      </c>
      <c r="V132" s="8" t="s">
        <v>187</v>
      </c>
      <c r="W132" s="8" t="s">
        <v>188</v>
      </c>
      <c r="X132" s="8" t="s">
        <v>27</v>
      </c>
    </row>
    <row r="133" spans="1:24" ht="132" x14ac:dyDescent="0.25">
      <c r="A133" s="3">
        <v>127</v>
      </c>
      <c r="B133" s="3">
        <v>56924562</v>
      </c>
      <c r="C133" s="3" t="s">
        <v>177</v>
      </c>
      <c r="D133" s="3" t="s">
        <v>306</v>
      </c>
      <c r="E133" s="3" t="s">
        <v>179</v>
      </c>
      <c r="F133" s="3" t="s">
        <v>180</v>
      </c>
      <c r="G133" s="3" t="s">
        <v>181</v>
      </c>
      <c r="H133" s="3" t="s">
        <v>28</v>
      </c>
      <c r="I133" s="3">
        <v>70</v>
      </c>
      <c r="J133" s="4">
        <v>0</v>
      </c>
      <c r="K133" s="5">
        <f t="shared" si="1"/>
        <v>0</v>
      </c>
      <c r="L133" s="6" t="s">
        <v>27</v>
      </c>
      <c r="M133" s="6" t="s">
        <v>27</v>
      </c>
      <c r="N133" s="6" t="s">
        <v>27</v>
      </c>
      <c r="O133" s="6" t="s">
        <v>27</v>
      </c>
      <c r="P133" s="3" t="s">
        <v>182</v>
      </c>
      <c r="Q133" s="7" t="s">
        <v>27</v>
      </c>
      <c r="R133" s="8" t="s">
        <v>177</v>
      </c>
      <c r="S133" s="8" t="s">
        <v>30</v>
      </c>
      <c r="T133" s="8">
        <v>127</v>
      </c>
      <c r="U133" s="8" t="s">
        <v>31</v>
      </c>
      <c r="V133" s="8" t="s">
        <v>32</v>
      </c>
      <c r="W133" s="8" t="s">
        <v>51</v>
      </c>
      <c r="X133" s="8" t="s">
        <v>27</v>
      </c>
    </row>
    <row r="134" spans="1:24" ht="99" x14ac:dyDescent="0.25">
      <c r="A134" s="3">
        <v>128</v>
      </c>
      <c r="B134" s="3">
        <v>56924563</v>
      </c>
      <c r="C134" s="3" t="s">
        <v>307</v>
      </c>
      <c r="D134" s="3" t="s">
        <v>306</v>
      </c>
      <c r="E134" s="3" t="s">
        <v>179</v>
      </c>
      <c r="F134" s="3" t="s">
        <v>308</v>
      </c>
      <c r="G134" s="3" t="s">
        <v>181</v>
      </c>
      <c r="H134" s="3" t="s">
        <v>28</v>
      </c>
      <c r="I134" s="3">
        <v>75</v>
      </c>
      <c r="J134" s="4">
        <v>0</v>
      </c>
      <c r="K134" s="5">
        <f t="shared" si="1"/>
        <v>0</v>
      </c>
      <c r="L134" s="6" t="s">
        <v>27</v>
      </c>
      <c r="M134" s="6" t="s">
        <v>27</v>
      </c>
      <c r="N134" s="6" t="s">
        <v>27</v>
      </c>
      <c r="O134" s="6" t="s">
        <v>27</v>
      </c>
      <c r="P134" s="3" t="s">
        <v>182</v>
      </c>
      <c r="Q134" s="7" t="s">
        <v>27</v>
      </c>
      <c r="R134" s="8" t="s">
        <v>307</v>
      </c>
      <c r="S134" s="8" t="s">
        <v>30</v>
      </c>
      <c r="T134" s="8">
        <v>128</v>
      </c>
      <c r="U134" s="8" t="s">
        <v>31</v>
      </c>
      <c r="V134" s="8" t="s">
        <v>32</v>
      </c>
      <c r="W134" s="8" t="s">
        <v>51</v>
      </c>
      <c r="X134" s="8" t="s">
        <v>309</v>
      </c>
    </row>
    <row r="135" spans="1:24" ht="165" x14ac:dyDescent="0.25">
      <c r="A135" s="3">
        <v>129</v>
      </c>
      <c r="B135" s="3">
        <v>56924564</v>
      </c>
      <c r="C135" s="3" t="s">
        <v>79</v>
      </c>
      <c r="D135" s="3" t="s">
        <v>306</v>
      </c>
      <c r="E135" s="3" t="s">
        <v>179</v>
      </c>
      <c r="F135" s="3" t="s">
        <v>80</v>
      </c>
      <c r="G135" s="3" t="s">
        <v>181</v>
      </c>
      <c r="H135" s="3" t="s">
        <v>28</v>
      </c>
      <c r="I135" s="3">
        <v>45</v>
      </c>
      <c r="J135" s="4">
        <v>0</v>
      </c>
      <c r="K135" s="5">
        <f t="shared" ref="K135:K198" si="2">I135*ROUND(J135,2)</f>
        <v>0</v>
      </c>
      <c r="L135" s="6" t="s">
        <v>27</v>
      </c>
      <c r="M135" s="6" t="s">
        <v>27</v>
      </c>
      <c r="N135" s="6" t="s">
        <v>27</v>
      </c>
      <c r="O135" s="6" t="s">
        <v>27</v>
      </c>
      <c r="P135" s="3" t="s">
        <v>182</v>
      </c>
      <c r="Q135" s="7" t="s">
        <v>27</v>
      </c>
      <c r="R135" s="8" t="s">
        <v>79</v>
      </c>
      <c r="S135" s="8" t="s">
        <v>30</v>
      </c>
      <c r="T135" s="8">
        <v>129</v>
      </c>
      <c r="U135" s="8" t="s">
        <v>31</v>
      </c>
      <c r="V135" s="8" t="s">
        <v>197</v>
      </c>
      <c r="W135" s="8" t="s">
        <v>198</v>
      </c>
      <c r="X135" s="8" t="s">
        <v>27</v>
      </c>
    </row>
    <row r="136" spans="1:24" ht="99" x14ac:dyDescent="0.25">
      <c r="A136" s="3">
        <v>130</v>
      </c>
      <c r="B136" s="3">
        <v>56924565</v>
      </c>
      <c r="C136" s="3" t="s">
        <v>77</v>
      </c>
      <c r="D136" s="3" t="s">
        <v>306</v>
      </c>
      <c r="E136" s="3" t="s">
        <v>179</v>
      </c>
      <c r="F136" s="3" t="s">
        <v>78</v>
      </c>
      <c r="G136" s="3" t="s">
        <v>181</v>
      </c>
      <c r="H136" s="3" t="s">
        <v>28</v>
      </c>
      <c r="I136" s="3">
        <v>45</v>
      </c>
      <c r="J136" s="4">
        <v>0</v>
      </c>
      <c r="K136" s="5">
        <f t="shared" si="2"/>
        <v>0</v>
      </c>
      <c r="L136" s="6" t="s">
        <v>27</v>
      </c>
      <c r="M136" s="6" t="s">
        <v>27</v>
      </c>
      <c r="N136" s="6" t="s">
        <v>27</v>
      </c>
      <c r="O136" s="6" t="s">
        <v>27</v>
      </c>
      <c r="P136" s="3" t="s">
        <v>182</v>
      </c>
      <c r="Q136" s="7" t="s">
        <v>27</v>
      </c>
      <c r="R136" s="8" t="s">
        <v>77</v>
      </c>
      <c r="S136" s="8" t="s">
        <v>30</v>
      </c>
      <c r="T136" s="8">
        <v>130</v>
      </c>
      <c r="U136" s="8" t="s">
        <v>31</v>
      </c>
      <c r="V136" s="8" t="s">
        <v>32</v>
      </c>
      <c r="W136" s="8" t="s">
        <v>51</v>
      </c>
      <c r="X136" s="8" t="s">
        <v>27</v>
      </c>
    </row>
    <row r="137" spans="1:24" ht="99" x14ac:dyDescent="0.25">
      <c r="A137" s="3">
        <v>131</v>
      </c>
      <c r="B137" s="3">
        <v>56924566</v>
      </c>
      <c r="C137" s="3" t="s">
        <v>183</v>
      </c>
      <c r="D137" s="3" t="s">
        <v>306</v>
      </c>
      <c r="E137" s="3" t="s">
        <v>179</v>
      </c>
      <c r="F137" s="3" t="s">
        <v>184</v>
      </c>
      <c r="G137" s="3" t="s">
        <v>181</v>
      </c>
      <c r="H137" s="3" t="s">
        <v>185</v>
      </c>
      <c r="I137" s="3">
        <v>50</v>
      </c>
      <c r="J137" s="4">
        <v>0</v>
      </c>
      <c r="K137" s="5">
        <f t="shared" si="2"/>
        <v>0</v>
      </c>
      <c r="L137" s="6" t="s">
        <v>27</v>
      </c>
      <c r="M137" s="6" t="s">
        <v>27</v>
      </c>
      <c r="N137" s="6" t="s">
        <v>27</v>
      </c>
      <c r="O137" s="6" t="s">
        <v>27</v>
      </c>
      <c r="P137" s="3" t="s">
        <v>182</v>
      </c>
      <c r="Q137" s="7" t="s">
        <v>27</v>
      </c>
      <c r="R137" s="8" t="s">
        <v>183</v>
      </c>
      <c r="S137" s="8" t="s">
        <v>30</v>
      </c>
      <c r="T137" s="8">
        <v>131</v>
      </c>
      <c r="U137" s="8" t="s">
        <v>186</v>
      </c>
      <c r="V137" s="8" t="s">
        <v>187</v>
      </c>
      <c r="W137" s="8" t="s">
        <v>188</v>
      </c>
      <c r="X137" s="8" t="s">
        <v>27</v>
      </c>
    </row>
    <row r="138" spans="1:24" ht="99" x14ac:dyDescent="0.25">
      <c r="A138" s="3">
        <v>132</v>
      </c>
      <c r="B138" s="3">
        <v>56924567</v>
      </c>
      <c r="C138" s="3" t="s">
        <v>189</v>
      </c>
      <c r="D138" s="3" t="s">
        <v>306</v>
      </c>
      <c r="E138" s="3" t="s">
        <v>179</v>
      </c>
      <c r="F138" s="3" t="s">
        <v>190</v>
      </c>
      <c r="G138" s="3" t="s">
        <v>181</v>
      </c>
      <c r="H138" s="3" t="s">
        <v>28</v>
      </c>
      <c r="I138" s="3">
        <v>9</v>
      </c>
      <c r="J138" s="4">
        <v>0</v>
      </c>
      <c r="K138" s="5">
        <f t="shared" si="2"/>
        <v>0</v>
      </c>
      <c r="L138" s="6" t="s">
        <v>27</v>
      </c>
      <c r="M138" s="6" t="s">
        <v>27</v>
      </c>
      <c r="N138" s="6" t="s">
        <v>27</v>
      </c>
      <c r="O138" s="6" t="s">
        <v>27</v>
      </c>
      <c r="P138" s="3" t="s">
        <v>182</v>
      </c>
      <c r="Q138" s="7" t="s">
        <v>27</v>
      </c>
      <c r="R138" s="8" t="s">
        <v>189</v>
      </c>
      <c r="S138" s="8" t="s">
        <v>30</v>
      </c>
      <c r="T138" s="8">
        <v>132</v>
      </c>
      <c r="U138" s="8" t="s">
        <v>31</v>
      </c>
      <c r="V138" s="8" t="s">
        <v>94</v>
      </c>
      <c r="W138" s="8" t="s">
        <v>95</v>
      </c>
      <c r="X138" s="8" t="s">
        <v>27</v>
      </c>
    </row>
    <row r="139" spans="1:24" ht="99" x14ac:dyDescent="0.25">
      <c r="A139" s="3">
        <v>133</v>
      </c>
      <c r="B139" s="3">
        <v>56924568</v>
      </c>
      <c r="C139" s="3" t="s">
        <v>191</v>
      </c>
      <c r="D139" s="3" t="s">
        <v>306</v>
      </c>
      <c r="E139" s="3" t="s">
        <v>179</v>
      </c>
      <c r="F139" s="3" t="s">
        <v>192</v>
      </c>
      <c r="G139" s="3" t="s">
        <v>181</v>
      </c>
      <c r="H139" s="3" t="s">
        <v>28</v>
      </c>
      <c r="I139" s="3">
        <v>9</v>
      </c>
      <c r="J139" s="4">
        <v>0</v>
      </c>
      <c r="K139" s="5">
        <f t="shared" si="2"/>
        <v>0</v>
      </c>
      <c r="L139" s="6" t="s">
        <v>27</v>
      </c>
      <c r="M139" s="6" t="s">
        <v>27</v>
      </c>
      <c r="N139" s="6" t="s">
        <v>27</v>
      </c>
      <c r="O139" s="6" t="s">
        <v>27</v>
      </c>
      <c r="P139" s="3" t="s">
        <v>182</v>
      </c>
      <c r="Q139" s="7" t="s">
        <v>27</v>
      </c>
      <c r="R139" s="8" t="s">
        <v>191</v>
      </c>
      <c r="S139" s="8" t="s">
        <v>30</v>
      </c>
      <c r="T139" s="8">
        <v>133</v>
      </c>
      <c r="U139" s="8" t="s">
        <v>31</v>
      </c>
      <c r="V139" s="8" t="s">
        <v>94</v>
      </c>
      <c r="W139" s="8" t="s">
        <v>95</v>
      </c>
      <c r="X139" s="8" t="s">
        <v>27</v>
      </c>
    </row>
    <row r="140" spans="1:24" ht="99" x14ac:dyDescent="0.25">
      <c r="A140" s="3">
        <v>134</v>
      </c>
      <c r="B140" s="3">
        <v>56924569</v>
      </c>
      <c r="C140" s="3" t="s">
        <v>193</v>
      </c>
      <c r="D140" s="3" t="s">
        <v>306</v>
      </c>
      <c r="E140" s="3" t="s">
        <v>179</v>
      </c>
      <c r="F140" s="3" t="s">
        <v>194</v>
      </c>
      <c r="G140" s="3" t="s">
        <v>181</v>
      </c>
      <c r="H140" s="3" t="s">
        <v>28</v>
      </c>
      <c r="I140" s="3">
        <v>12</v>
      </c>
      <c r="J140" s="4">
        <v>0</v>
      </c>
      <c r="K140" s="5">
        <f t="shared" si="2"/>
        <v>0</v>
      </c>
      <c r="L140" s="6" t="s">
        <v>27</v>
      </c>
      <c r="M140" s="6" t="s">
        <v>27</v>
      </c>
      <c r="N140" s="6" t="s">
        <v>27</v>
      </c>
      <c r="O140" s="6" t="s">
        <v>27</v>
      </c>
      <c r="P140" s="3" t="s">
        <v>182</v>
      </c>
      <c r="Q140" s="7" t="s">
        <v>27</v>
      </c>
      <c r="R140" s="8" t="s">
        <v>193</v>
      </c>
      <c r="S140" s="8" t="s">
        <v>30</v>
      </c>
      <c r="T140" s="8">
        <v>134</v>
      </c>
      <c r="U140" s="8" t="s">
        <v>31</v>
      </c>
      <c r="V140" s="8" t="s">
        <v>94</v>
      </c>
      <c r="W140" s="8" t="s">
        <v>95</v>
      </c>
      <c r="X140" s="8" t="s">
        <v>27</v>
      </c>
    </row>
    <row r="141" spans="1:24" ht="99" x14ac:dyDescent="0.25">
      <c r="A141" s="3">
        <v>135</v>
      </c>
      <c r="B141" s="3">
        <v>56924570</v>
      </c>
      <c r="C141" s="3" t="s">
        <v>131</v>
      </c>
      <c r="D141" s="3" t="s">
        <v>306</v>
      </c>
      <c r="E141" s="3" t="s">
        <v>179</v>
      </c>
      <c r="F141" s="3" t="s">
        <v>132</v>
      </c>
      <c r="G141" s="3" t="s">
        <v>181</v>
      </c>
      <c r="H141" s="3" t="s">
        <v>133</v>
      </c>
      <c r="I141" s="3">
        <v>5</v>
      </c>
      <c r="J141" s="4">
        <v>0</v>
      </c>
      <c r="K141" s="5">
        <f t="shared" si="2"/>
        <v>0</v>
      </c>
      <c r="L141" s="6" t="s">
        <v>27</v>
      </c>
      <c r="M141" s="6" t="s">
        <v>27</v>
      </c>
      <c r="N141" s="6" t="s">
        <v>27</v>
      </c>
      <c r="O141" s="6" t="s">
        <v>27</v>
      </c>
      <c r="P141" s="3" t="s">
        <v>182</v>
      </c>
      <c r="Q141" s="7" t="s">
        <v>27</v>
      </c>
      <c r="R141" s="8" t="s">
        <v>131</v>
      </c>
      <c r="S141" s="8" t="s">
        <v>30</v>
      </c>
      <c r="T141" s="8">
        <v>135</v>
      </c>
      <c r="U141" s="8" t="s">
        <v>134</v>
      </c>
      <c r="V141" s="8" t="s">
        <v>27</v>
      </c>
      <c r="W141" s="8" t="s">
        <v>27</v>
      </c>
      <c r="X141" s="8" t="s">
        <v>27</v>
      </c>
    </row>
    <row r="142" spans="1:24" ht="99" x14ac:dyDescent="0.25">
      <c r="A142" s="3">
        <v>136</v>
      </c>
      <c r="B142" s="3">
        <v>56924571</v>
      </c>
      <c r="C142" s="3" t="s">
        <v>136</v>
      </c>
      <c r="D142" s="3" t="s">
        <v>306</v>
      </c>
      <c r="E142" s="3" t="s">
        <v>179</v>
      </c>
      <c r="F142" s="3" t="s">
        <v>137</v>
      </c>
      <c r="G142" s="3" t="s">
        <v>181</v>
      </c>
      <c r="H142" s="3" t="s">
        <v>133</v>
      </c>
      <c r="I142" s="3">
        <v>10</v>
      </c>
      <c r="J142" s="4">
        <v>0</v>
      </c>
      <c r="K142" s="5">
        <f t="shared" si="2"/>
        <v>0</v>
      </c>
      <c r="L142" s="6" t="s">
        <v>27</v>
      </c>
      <c r="M142" s="6" t="s">
        <v>27</v>
      </c>
      <c r="N142" s="6" t="s">
        <v>27</v>
      </c>
      <c r="O142" s="6" t="s">
        <v>27</v>
      </c>
      <c r="P142" s="3" t="s">
        <v>182</v>
      </c>
      <c r="Q142" s="7" t="s">
        <v>27</v>
      </c>
      <c r="R142" s="8" t="s">
        <v>136</v>
      </c>
      <c r="S142" s="8" t="s">
        <v>30</v>
      </c>
      <c r="T142" s="8">
        <v>136</v>
      </c>
      <c r="U142" s="8" t="s">
        <v>134</v>
      </c>
      <c r="V142" s="8" t="s">
        <v>27</v>
      </c>
      <c r="W142" s="8" t="s">
        <v>27</v>
      </c>
      <c r="X142" s="8" t="s">
        <v>27</v>
      </c>
    </row>
    <row r="143" spans="1:24" ht="99" x14ac:dyDescent="0.25">
      <c r="A143" s="3">
        <v>137</v>
      </c>
      <c r="B143" s="3">
        <v>56924573</v>
      </c>
      <c r="C143" s="3" t="s">
        <v>310</v>
      </c>
      <c r="D143" s="3" t="s">
        <v>306</v>
      </c>
      <c r="E143" s="3" t="s">
        <v>179</v>
      </c>
      <c r="F143" s="3" t="s">
        <v>311</v>
      </c>
      <c r="G143" s="3" t="s">
        <v>181</v>
      </c>
      <c r="H143" s="3" t="s">
        <v>28</v>
      </c>
      <c r="I143" s="3">
        <v>10</v>
      </c>
      <c r="J143" s="4">
        <v>0</v>
      </c>
      <c r="K143" s="5">
        <f t="shared" si="2"/>
        <v>0</v>
      </c>
      <c r="L143" s="6" t="s">
        <v>27</v>
      </c>
      <c r="M143" s="6" t="s">
        <v>27</v>
      </c>
      <c r="N143" s="6" t="s">
        <v>27</v>
      </c>
      <c r="O143" s="6" t="s">
        <v>27</v>
      </c>
      <c r="P143" s="3" t="s">
        <v>182</v>
      </c>
      <c r="Q143" s="7" t="s">
        <v>27</v>
      </c>
      <c r="R143" s="8" t="s">
        <v>310</v>
      </c>
      <c r="S143" s="8" t="s">
        <v>30</v>
      </c>
      <c r="T143" s="8">
        <v>137</v>
      </c>
      <c r="U143" s="8" t="s">
        <v>31</v>
      </c>
      <c r="V143" s="8" t="s">
        <v>74</v>
      </c>
      <c r="W143" s="8" t="s">
        <v>75</v>
      </c>
      <c r="X143" s="8" t="s">
        <v>27</v>
      </c>
    </row>
    <row r="144" spans="1:24" ht="99" x14ac:dyDescent="0.25">
      <c r="A144" s="3">
        <v>138</v>
      </c>
      <c r="B144" s="3">
        <v>56924574</v>
      </c>
      <c r="C144" s="3" t="s">
        <v>195</v>
      </c>
      <c r="D144" s="3" t="s">
        <v>306</v>
      </c>
      <c r="E144" s="3" t="s">
        <v>179</v>
      </c>
      <c r="F144" s="3" t="s">
        <v>196</v>
      </c>
      <c r="G144" s="3" t="s">
        <v>181</v>
      </c>
      <c r="H144" s="3" t="s">
        <v>28</v>
      </c>
      <c r="I144" s="3">
        <v>6</v>
      </c>
      <c r="J144" s="4">
        <v>0</v>
      </c>
      <c r="K144" s="5">
        <f t="shared" si="2"/>
        <v>0</v>
      </c>
      <c r="L144" s="6" t="s">
        <v>27</v>
      </c>
      <c r="M144" s="6" t="s">
        <v>27</v>
      </c>
      <c r="N144" s="6" t="s">
        <v>27</v>
      </c>
      <c r="O144" s="6" t="s">
        <v>27</v>
      </c>
      <c r="P144" s="3" t="s">
        <v>182</v>
      </c>
      <c r="Q144" s="7" t="s">
        <v>27</v>
      </c>
      <c r="R144" s="8" t="s">
        <v>195</v>
      </c>
      <c r="S144" s="8" t="s">
        <v>30</v>
      </c>
      <c r="T144" s="8">
        <v>138</v>
      </c>
      <c r="U144" s="8" t="s">
        <v>31</v>
      </c>
      <c r="V144" s="8" t="s">
        <v>197</v>
      </c>
      <c r="W144" s="8" t="s">
        <v>198</v>
      </c>
      <c r="X144" s="8" t="s">
        <v>27</v>
      </c>
    </row>
    <row r="145" spans="1:24" ht="99" x14ac:dyDescent="0.25">
      <c r="A145" s="3">
        <v>139</v>
      </c>
      <c r="B145" s="3">
        <v>56924575</v>
      </c>
      <c r="C145" s="3" t="s">
        <v>312</v>
      </c>
      <c r="D145" s="3" t="s">
        <v>306</v>
      </c>
      <c r="E145" s="3" t="s">
        <v>179</v>
      </c>
      <c r="F145" s="3" t="s">
        <v>313</v>
      </c>
      <c r="G145" s="3" t="s">
        <v>181</v>
      </c>
      <c r="H145" s="3" t="s">
        <v>28</v>
      </c>
      <c r="I145" s="3">
        <v>20</v>
      </c>
      <c r="J145" s="4">
        <v>0</v>
      </c>
      <c r="K145" s="5">
        <f t="shared" si="2"/>
        <v>0</v>
      </c>
      <c r="L145" s="6" t="s">
        <v>27</v>
      </c>
      <c r="M145" s="6" t="s">
        <v>27</v>
      </c>
      <c r="N145" s="6" t="s">
        <v>27</v>
      </c>
      <c r="O145" s="6" t="s">
        <v>27</v>
      </c>
      <c r="P145" s="3" t="s">
        <v>182</v>
      </c>
      <c r="Q145" s="7" t="s">
        <v>27</v>
      </c>
      <c r="R145" s="8" t="s">
        <v>312</v>
      </c>
      <c r="S145" s="8" t="s">
        <v>30</v>
      </c>
      <c r="T145" s="8">
        <v>139</v>
      </c>
      <c r="U145" s="8" t="s">
        <v>31</v>
      </c>
      <c r="V145" s="8" t="s">
        <v>62</v>
      </c>
      <c r="W145" s="8" t="s">
        <v>63</v>
      </c>
      <c r="X145" s="8" t="s">
        <v>27</v>
      </c>
    </row>
    <row r="146" spans="1:24" ht="99" x14ac:dyDescent="0.25">
      <c r="A146" s="3">
        <v>140</v>
      </c>
      <c r="B146" s="3">
        <v>56924576</v>
      </c>
      <c r="C146" s="3" t="s">
        <v>199</v>
      </c>
      <c r="D146" s="3" t="s">
        <v>306</v>
      </c>
      <c r="E146" s="3" t="s">
        <v>179</v>
      </c>
      <c r="F146" s="3" t="s">
        <v>200</v>
      </c>
      <c r="G146" s="3" t="s">
        <v>181</v>
      </c>
      <c r="H146" s="3" t="s">
        <v>60</v>
      </c>
      <c r="I146" s="3">
        <v>3</v>
      </c>
      <c r="J146" s="4">
        <v>0</v>
      </c>
      <c r="K146" s="5">
        <f t="shared" si="2"/>
        <v>0</v>
      </c>
      <c r="L146" s="6" t="s">
        <v>27</v>
      </c>
      <c r="M146" s="6" t="s">
        <v>27</v>
      </c>
      <c r="N146" s="6" t="s">
        <v>27</v>
      </c>
      <c r="O146" s="6" t="s">
        <v>27</v>
      </c>
      <c r="P146" s="3" t="s">
        <v>182</v>
      </c>
      <c r="Q146" s="7" t="s">
        <v>27</v>
      </c>
      <c r="R146" s="8" t="s">
        <v>199</v>
      </c>
      <c r="S146" s="8" t="s">
        <v>30</v>
      </c>
      <c r="T146" s="8">
        <v>140</v>
      </c>
      <c r="U146" s="8" t="s">
        <v>61</v>
      </c>
      <c r="V146" s="8" t="s">
        <v>62</v>
      </c>
      <c r="W146" s="8" t="s">
        <v>63</v>
      </c>
      <c r="X146" s="8" t="s">
        <v>76</v>
      </c>
    </row>
    <row r="147" spans="1:24" ht="165" x14ac:dyDescent="0.25">
      <c r="A147" s="3">
        <v>141</v>
      </c>
      <c r="B147" s="3">
        <v>56924577</v>
      </c>
      <c r="C147" s="3" t="s">
        <v>201</v>
      </c>
      <c r="D147" s="3" t="s">
        <v>306</v>
      </c>
      <c r="E147" s="3" t="s">
        <v>179</v>
      </c>
      <c r="F147" s="3" t="s">
        <v>202</v>
      </c>
      <c r="G147" s="3" t="s">
        <v>181</v>
      </c>
      <c r="H147" s="3" t="s">
        <v>28</v>
      </c>
      <c r="I147" s="3">
        <v>3</v>
      </c>
      <c r="J147" s="4">
        <v>0</v>
      </c>
      <c r="K147" s="5">
        <f t="shared" si="2"/>
        <v>0</v>
      </c>
      <c r="L147" s="6" t="s">
        <v>27</v>
      </c>
      <c r="M147" s="6" t="s">
        <v>27</v>
      </c>
      <c r="N147" s="6" t="s">
        <v>27</v>
      </c>
      <c r="O147" s="6" t="s">
        <v>27</v>
      </c>
      <c r="P147" s="3" t="s">
        <v>182</v>
      </c>
      <c r="Q147" s="7" t="s">
        <v>27</v>
      </c>
      <c r="R147" s="8" t="s">
        <v>201</v>
      </c>
      <c r="S147" s="8" t="s">
        <v>30</v>
      </c>
      <c r="T147" s="8">
        <v>141</v>
      </c>
      <c r="U147" s="8" t="s">
        <v>31</v>
      </c>
      <c r="V147" s="8" t="s">
        <v>203</v>
      </c>
      <c r="W147" s="8" t="s">
        <v>204</v>
      </c>
      <c r="X147" s="8" t="s">
        <v>76</v>
      </c>
    </row>
    <row r="148" spans="1:24" ht="313.5" x14ac:dyDescent="0.25">
      <c r="A148" s="3">
        <v>142</v>
      </c>
      <c r="B148" s="3">
        <v>56924578</v>
      </c>
      <c r="C148" s="3" t="s">
        <v>205</v>
      </c>
      <c r="D148" s="3" t="s">
        <v>306</v>
      </c>
      <c r="E148" s="3" t="s">
        <v>179</v>
      </c>
      <c r="F148" s="3" t="s">
        <v>206</v>
      </c>
      <c r="G148" s="3" t="s">
        <v>181</v>
      </c>
      <c r="H148" s="3" t="s">
        <v>60</v>
      </c>
      <c r="I148" s="3">
        <v>3</v>
      </c>
      <c r="J148" s="4">
        <v>0</v>
      </c>
      <c r="K148" s="5">
        <f t="shared" si="2"/>
        <v>0</v>
      </c>
      <c r="L148" s="6" t="s">
        <v>27</v>
      </c>
      <c r="M148" s="6" t="s">
        <v>27</v>
      </c>
      <c r="N148" s="6" t="s">
        <v>27</v>
      </c>
      <c r="O148" s="6" t="s">
        <v>27</v>
      </c>
      <c r="P148" s="3" t="s">
        <v>182</v>
      </c>
      <c r="Q148" s="7" t="s">
        <v>27</v>
      </c>
      <c r="R148" s="8" t="s">
        <v>205</v>
      </c>
      <c r="S148" s="8" t="s">
        <v>30</v>
      </c>
      <c r="T148" s="8">
        <v>142</v>
      </c>
      <c r="U148" s="8" t="s">
        <v>61</v>
      </c>
      <c r="V148" s="8" t="s">
        <v>74</v>
      </c>
      <c r="W148" s="8" t="s">
        <v>75</v>
      </c>
      <c r="X148" s="8" t="s">
        <v>207</v>
      </c>
    </row>
    <row r="149" spans="1:24" ht="363" x14ac:dyDescent="0.25">
      <c r="A149" s="3">
        <v>143</v>
      </c>
      <c r="B149" s="3">
        <v>56924579</v>
      </c>
      <c r="C149" s="3" t="s">
        <v>208</v>
      </c>
      <c r="D149" s="3" t="s">
        <v>306</v>
      </c>
      <c r="E149" s="3" t="s">
        <v>179</v>
      </c>
      <c r="F149" s="3" t="s">
        <v>209</v>
      </c>
      <c r="G149" s="3" t="s">
        <v>181</v>
      </c>
      <c r="H149" s="3" t="s">
        <v>28</v>
      </c>
      <c r="I149" s="3">
        <v>3</v>
      </c>
      <c r="J149" s="4">
        <v>0</v>
      </c>
      <c r="K149" s="5">
        <f t="shared" si="2"/>
        <v>0</v>
      </c>
      <c r="L149" s="6" t="s">
        <v>27</v>
      </c>
      <c r="M149" s="6" t="s">
        <v>27</v>
      </c>
      <c r="N149" s="6" t="s">
        <v>27</v>
      </c>
      <c r="O149" s="6" t="s">
        <v>27</v>
      </c>
      <c r="P149" s="3" t="s">
        <v>182</v>
      </c>
      <c r="Q149" s="7" t="s">
        <v>27</v>
      </c>
      <c r="R149" s="8" t="s">
        <v>208</v>
      </c>
      <c r="S149" s="8" t="s">
        <v>30</v>
      </c>
      <c r="T149" s="8">
        <v>143</v>
      </c>
      <c r="U149" s="8" t="s">
        <v>31</v>
      </c>
      <c r="V149" s="8" t="s">
        <v>197</v>
      </c>
      <c r="W149" s="8" t="s">
        <v>198</v>
      </c>
      <c r="X149" s="8" t="s">
        <v>27</v>
      </c>
    </row>
    <row r="150" spans="1:24" ht="99" x14ac:dyDescent="0.25">
      <c r="A150" s="3">
        <v>144</v>
      </c>
      <c r="B150" s="3">
        <v>56924580</v>
      </c>
      <c r="C150" s="3" t="s">
        <v>210</v>
      </c>
      <c r="D150" s="3" t="s">
        <v>306</v>
      </c>
      <c r="E150" s="3" t="s">
        <v>179</v>
      </c>
      <c r="F150" s="3" t="s">
        <v>211</v>
      </c>
      <c r="G150" s="3" t="s">
        <v>181</v>
      </c>
      <c r="H150" s="3" t="s">
        <v>28</v>
      </c>
      <c r="I150" s="3">
        <v>150</v>
      </c>
      <c r="J150" s="4">
        <v>0</v>
      </c>
      <c r="K150" s="5">
        <f t="shared" si="2"/>
        <v>0</v>
      </c>
      <c r="L150" s="6" t="s">
        <v>27</v>
      </c>
      <c r="M150" s="6" t="s">
        <v>27</v>
      </c>
      <c r="N150" s="6" t="s">
        <v>27</v>
      </c>
      <c r="O150" s="6" t="s">
        <v>27</v>
      </c>
      <c r="P150" s="3" t="s">
        <v>182</v>
      </c>
      <c r="Q150" s="7" t="s">
        <v>27</v>
      </c>
      <c r="R150" s="8" t="s">
        <v>210</v>
      </c>
      <c r="S150" s="8" t="s">
        <v>30</v>
      </c>
      <c r="T150" s="8">
        <v>144</v>
      </c>
      <c r="U150" s="8" t="s">
        <v>31</v>
      </c>
      <c r="V150" s="8" t="s">
        <v>212</v>
      </c>
      <c r="W150" s="8" t="s">
        <v>213</v>
      </c>
      <c r="X150" s="8" t="s">
        <v>27</v>
      </c>
    </row>
    <row r="151" spans="1:24" ht="99" x14ac:dyDescent="0.25">
      <c r="A151" s="3">
        <v>145</v>
      </c>
      <c r="B151" s="3">
        <v>56924581</v>
      </c>
      <c r="C151" s="3" t="s">
        <v>214</v>
      </c>
      <c r="D151" s="3" t="s">
        <v>306</v>
      </c>
      <c r="E151" s="3" t="s">
        <v>179</v>
      </c>
      <c r="F151" s="3" t="s">
        <v>215</v>
      </c>
      <c r="G151" s="3" t="s">
        <v>181</v>
      </c>
      <c r="H151" s="3" t="s">
        <v>28</v>
      </c>
      <c r="I151" s="3">
        <v>2</v>
      </c>
      <c r="J151" s="4">
        <v>0</v>
      </c>
      <c r="K151" s="5">
        <f t="shared" si="2"/>
        <v>0</v>
      </c>
      <c r="L151" s="6" t="s">
        <v>27</v>
      </c>
      <c r="M151" s="6" t="s">
        <v>27</v>
      </c>
      <c r="N151" s="6" t="s">
        <v>27</v>
      </c>
      <c r="O151" s="6" t="s">
        <v>27</v>
      </c>
      <c r="P151" s="3" t="s">
        <v>182</v>
      </c>
      <c r="Q151" s="7" t="s">
        <v>27</v>
      </c>
      <c r="R151" s="8" t="s">
        <v>214</v>
      </c>
      <c r="S151" s="8" t="s">
        <v>30</v>
      </c>
      <c r="T151" s="8">
        <v>145</v>
      </c>
      <c r="U151" s="8" t="s">
        <v>31</v>
      </c>
      <c r="V151" s="8" t="s">
        <v>32</v>
      </c>
      <c r="W151" s="8" t="s">
        <v>104</v>
      </c>
      <c r="X151" s="8" t="s">
        <v>27</v>
      </c>
    </row>
    <row r="152" spans="1:24" ht="165" x14ac:dyDescent="0.25">
      <c r="A152" s="3">
        <v>146</v>
      </c>
      <c r="B152" s="3">
        <v>56924582</v>
      </c>
      <c r="C152" s="3" t="s">
        <v>40</v>
      </c>
      <c r="D152" s="3" t="s">
        <v>306</v>
      </c>
      <c r="E152" s="3" t="s">
        <v>179</v>
      </c>
      <c r="F152" s="3" t="s">
        <v>41</v>
      </c>
      <c r="G152" s="3" t="s">
        <v>181</v>
      </c>
      <c r="H152" s="3" t="s">
        <v>28</v>
      </c>
      <c r="I152" s="3">
        <v>30</v>
      </c>
      <c r="J152" s="4">
        <v>0</v>
      </c>
      <c r="K152" s="5">
        <f t="shared" si="2"/>
        <v>0</v>
      </c>
      <c r="L152" s="6" t="s">
        <v>27</v>
      </c>
      <c r="M152" s="6" t="s">
        <v>27</v>
      </c>
      <c r="N152" s="6" t="s">
        <v>27</v>
      </c>
      <c r="O152" s="6" t="s">
        <v>27</v>
      </c>
      <c r="P152" s="3" t="s">
        <v>182</v>
      </c>
      <c r="Q152" s="7" t="s">
        <v>27</v>
      </c>
      <c r="R152" s="8" t="s">
        <v>40</v>
      </c>
      <c r="S152" s="8" t="s">
        <v>30</v>
      </c>
      <c r="T152" s="8">
        <v>146</v>
      </c>
      <c r="U152" s="8" t="s">
        <v>31</v>
      </c>
      <c r="V152" s="8" t="s">
        <v>32</v>
      </c>
      <c r="W152" s="8" t="s">
        <v>33</v>
      </c>
      <c r="X152" s="8" t="s">
        <v>76</v>
      </c>
    </row>
    <row r="153" spans="1:24" ht="99" x14ac:dyDescent="0.25">
      <c r="A153" s="3">
        <v>147</v>
      </c>
      <c r="B153" s="3">
        <v>56924585</v>
      </c>
      <c r="C153" s="3" t="s">
        <v>58</v>
      </c>
      <c r="D153" s="3" t="s">
        <v>306</v>
      </c>
      <c r="E153" s="3" t="s">
        <v>179</v>
      </c>
      <c r="F153" s="3" t="s">
        <v>59</v>
      </c>
      <c r="G153" s="3" t="s">
        <v>181</v>
      </c>
      <c r="H153" s="3" t="s">
        <v>60</v>
      </c>
      <c r="I153" s="3">
        <v>25</v>
      </c>
      <c r="J153" s="4">
        <v>0</v>
      </c>
      <c r="K153" s="5">
        <f t="shared" si="2"/>
        <v>0</v>
      </c>
      <c r="L153" s="6" t="s">
        <v>27</v>
      </c>
      <c r="M153" s="6" t="s">
        <v>27</v>
      </c>
      <c r="N153" s="6" t="s">
        <v>27</v>
      </c>
      <c r="O153" s="6" t="s">
        <v>27</v>
      </c>
      <c r="P153" s="3" t="s">
        <v>182</v>
      </c>
      <c r="Q153" s="7" t="s">
        <v>27</v>
      </c>
      <c r="R153" s="8" t="s">
        <v>58</v>
      </c>
      <c r="S153" s="8" t="s">
        <v>30</v>
      </c>
      <c r="T153" s="8">
        <v>147</v>
      </c>
      <c r="U153" s="8" t="s">
        <v>61</v>
      </c>
      <c r="V153" s="8" t="s">
        <v>62</v>
      </c>
      <c r="W153" s="8" t="s">
        <v>63</v>
      </c>
      <c r="X153" s="8" t="s">
        <v>27</v>
      </c>
    </row>
    <row r="154" spans="1:24" ht="181.5" x14ac:dyDescent="0.25">
      <c r="A154" s="3">
        <v>148</v>
      </c>
      <c r="B154" s="3">
        <v>56924586</v>
      </c>
      <c r="C154" s="3" t="s">
        <v>216</v>
      </c>
      <c r="D154" s="3" t="s">
        <v>306</v>
      </c>
      <c r="E154" s="3" t="s">
        <v>179</v>
      </c>
      <c r="F154" s="3" t="s">
        <v>217</v>
      </c>
      <c r="G154" s="3" t="s">
        <v>181</v>
      </c>
      <c r="H154" s="3" t="s">
        <v>28</v>
      </c>
      <c r="I154" s="3">
        <v>25</v>
      </c>
      <c r="J154" s="4">
        <v>0</v>
      </c>
      <c r="K154" s="5">
        <f t="shared" si="2"/>
        <v>0</v>
      </c>
      <c r="L154" s="6" t="s">
        <v>27</v>
      </c>
      <c r="M154" s="6" t="s">
        <v>27</v>
      </c>
      <c r="N154" s="6" t="s">
        <v>27</v>
      </c>
      <c r="O154" s="6" t="s">
        <v>27</v>
      </c>
      <c r="P154" s="3" t="s">
        <v>182</v>
      </c>
      <c r="Q154" s="7" t="s">
        <v>27</v>
      </c>
      <c r="R154" s="8" t="s">
        <v>216</v>
      </c>
      <c r="S154" s="8" t="s">
        <v>30</v>
      </c>
      <c r="T154" s="8">
        <v>148</v>
      </c>
      <c r="U154" s="8" t="s">
        <v>31</v>
      </c>
      <c r="V154" s="8" t="s">
        <v>32</v>
      </c>
      <c r="W154" s="8" t="s">
        <v>51</v>
      </c>
      <c r="X154" s="8" t="s">
        <v>27</v>
      </c>
    </row>
    <row r="155" spans="1:24" ht="181.5" x14ac:dyDescent="0.25">
      <c r="A155" s="3">
        <v>149</v>
      </c>
      <c r="B155" s="3">
        <v>56924587</v>
      </c>
      <c r="C155" s="3" t="s">
        <v>304</v>
      </c>
      <c r="D155" s="3" t="s">
        <v>306</v>
      </c>
      <c r="E155" s="3" t="s">
        <v>179</v>
      </c>
      <c r="F155" s="3" t="s">
        <v>305</v>
      </c>
      <c r="G155" s="3" t="s">
        <v>181</v>
      </c>
      <c r="H155" s="3" t="s">
        <v>28</v>
      </c>
      <c r="I155" s="3">
        <v>50</v>
      </c>
      <c r="J155" s="4">
        <v>0</v>
      </c>
      <c r="K155" s="5">
        <f t="shared" si="2"/>
        <v>0</v>
      </c>
      <c r="L155" s="6" t="s">
        <v>27</v>
      </c>
      <c r="M155" s="6" t="s">
        <v>27</v>
      </c>
      <c r="N155" s="6" t="s">
        <v>27</v>
      </c>
      <c r="O155" s="6" t="s">
        <v>27</v>
      </c>
      <c r="P155" s="3" t="s">
        <v>182</v>
      </c>
      <c r="Q155" s="7" t="s">
        <v>27</v>
      </c>
      <c r="R155" s="8" t="s">
        <v>304</v>
      </c>
      <c r="S155" s="8" t="s">
        <v>30</v>
      </c>
      <c r="T155" s="8">
        <v>149</v>
      </c>
      <c r="U155" s="8" t="s">
        <v>31</v>
      </c>
      <c r="V155" s="8" t="s">
        <v>32</v>
      </c>
      <c r="W155" s="8" t="s">
        <v>51</v>
      </c>
      <c r="X155" s="8" t="s">
        <v>27</v>
      </c>
    </row>
    <row r="156" spans="1:24" ht="181.5" x14ac:dyDescent="0.25">
      <c r="A156" s="3">
        <v>150</v>
      </c>
      <c r="B156" s="3">
        <v>56924588</v>
      </c>
      <c r="C156" s="3" t="s">
        <v>54</v>
      </c>
      <c r="D156" s="3" t="s">
        <v>306</v>
      </c>
      <c r="E156" s="3" t="s">
        <v>179</v>
      </c>
      <c r="F156" s="3" t="s">
        <v>55</v>
      </c>
      <c r="G156" s="3" t="s">
        <v>181</v>
      </c>
      <c r="H156" s="3" t="s">
        <v>28</v>
      </c>
      <c r="I156" s="3">
        <v>20</v>
      </c>
      <c r="J156" s="4">
        <v>0</v>
      </c>
      <c r="K156" s="5">
        <f t="shared" si="2"/>
        <v>0</v>
      </c>
      <c r="L156" s="6" t="s">
        <v>27</v>
      </c>
      <c r="M156" s="6" t="s">
        <v>27</v>
      </c>
      <c r="N156" s="6" t="s">
        <v>27</v>
      </c>
      <c r="O156" s="6" t="s">
        <v>27</v>
      </c>
      <c r="P156" s="3" t="s">
        <v>182</v>
      </c>
      <c r="Q156" s="7" t="s">
        <v>27</v>
      </c>
      <c r="R156" s="8" t="s">
        <v>54</v>
      </c>
      <c r="S156" s="8" t="s">
        <v>30</v>
      </c>
      <c r="T156" s="8">
        <v>150</v>
      </c>
      <c r="U156" s="8" t="s">
        <v>31</v>
      </c>
      <c r="V156" s="8" t="s">
        <v>32</v>
      </c>
      <c r="W156" s="8" t="s">
        <v>51</v>
      </c>
      <c r="X156" s="8" t="s">
        <v>27</v>
      </c>
    </row>
    <row r="157" spans="1:24" ht="99" x14ac:dyDescent="0.25">
      <c r="A157" s="3">
        <v>151</v>
      </c>
      <c r="B157" s="3">
        <v>56924589</v>
      </c>
      <c r="C157" s="3" t="s">
        <v>218</v>
      </c>
      <c r="D157" s="3" t="s">
        <v>306</v>
      </c>
      <c r="E157" s="3" t="s">
        <v>179</v>
      </c>
      <c r="F157" s="3" t="s">
        <v>219</v>
      </c>
      <c r="G157" s="3" t="s">
        <v>181</v>
      </c>
      <c r="H157" s="3" t="s">
        <v>28</v>
      </c>
      <c r="I157" s="3">
        <v>2</v>
      </c>
      <c r="J157" s="4">
        <v>0</v>
      </c>
      <c r="K157" s="5">
        <f t="shared" si="2"/>
        <v>0</v>
      </c>
      <c r="L157" s="6" t="s">
        <v>27</v>
      </c>
      <c r="M157" s="6" t="s">
        <v>27</v>
      </c>
      <c r="N157" s="6" t="s">
        <v>27</v>
      </c>
      <c r="O157" s="6" t="s">
        <v>27</v>
      </c>
      <c r="P157" s="3" t="s">
        <v>182</v>
      </c>
      <c r="Q157" s="7" t="s">
        <v>27</v>
      </c>
      <c r="R157" s="8" t="s">
        <v>218</v>
      </c>
      <c r="S157" s="8" t="s">
        <v>30</v>
      </c>
      <c r="T157" s="8">
        <v>151</v>
      </c>
      <c r="U157" s="8" t="s">
        <v>31</v>
      </c>
      <c r="V157" s="8" t="s">
        <v>212</v>
      </c>
      <c r="W157" s="8" t="s">
        <v>213</v>
      </c>
      <c r="X157" s="8" t="s">
        <v>27</v>
      </c>
    </row>
    <row r="158" spans="1:24" ht="82.5" x14ac:dyDescent="0.25">
      <c r="A158" s="3">
        <v>152</v>
      </c>
      <c r="B158" s="3">
        <v>56924590</v>
      </c>
      <c r="C158" s="3" t="s">
        <v>314</v>
      </c>
      <c r="D158" s="3" t="s">
        <v>306</v>
      </c>
      <c r="E158" s="3" t="s">
        <v>179</v>
      </c>
      <c r="F158" s="3" t="s">
        <v>315</v>
      </c>
      <c r="G158" s="3" t="s">
        <v>226</v>
      </c>
      <c r="H158" s="3" t="s">
        <v>28</v>
      </c>
      <c r="I158" s="3">
        <v>40</v>
      </c>
      <c r="J158" s="4">
        <v>0</v>
      </c>
      <c r="K158" s="5">
        <f t="shared" si="2"/>
        <v>0</v>
      </c>
      <c r="L158" s="6" t="s">
        <v>27</v>
      </c>
      <c r="M158" s="6" t="s">
        <v>27</v>
      </c>
      <c r="N158" s="6" t="s">
        <v>27</v>
      </c>
      <c r="O158" s="6" t="s">
        <v>27</v>
      </c>
      <c r="P158" s="3" t="s">
        <v>182</v>
      </c>
      <c r="Q158" s="7" t="s">
        <v>27</v>
      </c>
      <c r="R158" s="8" t="s">
        <v>314</v>
      </c>
      <c r="S158" s="8" t="s">
        <v>30</v>
      </c>
      <c r="T158" s="8">
        <v>152</v>
      </c>
      <c r="U158" s="8" t="s">
        <v>31</v>
      </c>
      <c r="V158" s="8" t="s">
        <v>32</v>
      </c>
      <c r="W158" s="8" t="s">
        <v>51</v>
      </c>
      <c r="X158" s="8" t="s">
        <v>27</v>
      </c>
    </row>
    <row r="159" spans="1:24" ht="99" x14ac:dyDescent="0.25">
      <c r="A159" s="3">
        <v>153</v>
      </c>
      <c r="B159" s="3">
        <v>56924591</v>
      </c>
      <c r="C159" s="3" t="s">
        <v>220</v>
      </c>
      <c r="D159" s="3" t="s">
        <v>306</v>
      </c>
      <c r="E159" s="3" t="s">
        <v>179</v>
      </c>
      <c r="F159" s="3" t="s">
        <v>221</v>
      </c>
      <c r="G159" s="3" t="s">
        <v>181</v>
      </c>
      <c r="H159" s="3" t="s">
        <v>28</v>
      </c>
      <c r="I159" s="3">
        <v>4</v>
      </c>
      <c r="J159" s="4">
        <v>0</v>
      </c>
      <c r="K159" s="5">
        <f t="shared" si="2"/>
        <v>0</v>
      </c>
      <c r="L159" s="6" t="s">
        <v>27</v>
      </c>
      <c r="M159" s="6" t="s">
        <v>27</v>
      </c>
      <c r="N159" s="6" t="s">
        <v>27</v>
      </c>
      <c r="O159" s="6" t="s">
        <v>27</v>
      </c>
      <c r="P159" s="3" t="s">
        <v>182</v>
      </c>
      <c r="Q159" s="7" t="s">
        <v>27</v>
      </c>
      <c r="R159" s="8" t="s">
        <v>220</v>
      </c>
      <c r="S159" s="8" t="s">
        <v>30</v>
      </c>
      <c r="T159" s="8">
        <v>153</v>
      </c>
      <c r="U159" s="8" t="s">
        <v>31</v>
      </c>
      <c r="V159" s="8" t="s">
        <v>32</v>
      </c>
      <c r="W159" s="8" t="s">
        <v>51</v>
      </c>
      <c r="X159" s="8" t="s">
        <v>76</v>
      </c>
    </row>
    <row r="160" spans="1:24" ht="99" x14ac:dyDescent="0.25">
      <c r="A160" s="3">
        <v>154</v>
      </c>
      <c r="B160" s="3">
        <v>56924592</v>
      </c>
      <c r="C160" s="3" t="s">
        <v>222</v>
      </c>
      <c r="D160" s="3" t="s">
        <v>306</v>
      </c>
      <c r="E160" s="3" t="s">
        <v>179</v>
      </c>
      <c r="F160" s="3" t="s">
        <v>223</v>
      </c>
      <c r="G160" s="3" t="s">
        <v>181</v>
      </c>
      <c r="H160" s="3" t="s">
        <v>28</v>
      </c>
      <c r="I160" s="3">
        <v>6</v>
      </c>
      <c r="J160" s="4">
        <v>0</v>
      </c>
      <c r="K160" s="5">
        <f t="shared" si="2"/>
        <v>0</v>
      </c>
      <c r="L160" s="6" t="s">
        <v>27</v>
      </c>
      <c r="M160" s="6" t="s">
        <v>27</v>
      </c>
      <c r="N160" s="6" t="s">
        <v>27</v>
      </c>
      <c r="O160" s="6" t="s">
        <v>27</v>
      </c>
      <c r="P160" s="3" t="s">
        <v>182</v>
      </c>
      <c r="Q160" s="7" t="s">
        <v>27</v>
      </c>
      <c r="R160" s="8" t="s">
        <v>222</v>
      </c>
      <c r="S160" s="8" t="s">
        <v>30</v>
      </c>
      <c r="T160" s="8">
        <v>154</v>
      </c>
      <c r="U160" s="8" t="s">
        <v>31</v>
      </c>
      <c r="V160" s="8" t="s">
        <v>74</v>
      </c>
      <c r="W160" s="8" t="s">
        <v>75</v>
      </c>
      <c r="X160" s="8" t="s">
        <v>76</v>
      </c>
    </row>
    <row r="161" spans="1:24" ht="99" x14ac:dyDescent="0.25">
      <c r="A161" s="3">
        <v>155</v>
      </c>
      <c r="B161" s="3">
        <v>56924593</v>
      </c>
      <c r="C161" s="3" t="s">
        <v>316</v>
      </c>
      <c r="D161" s="3" t="s">
        <v>306</v>
      </c>
      <c r="E161" s="3" t="s">
        <v>179</v>
      </c>
      <c r="F161" s="3" t="s">
        <v>317</v>
      </c>
      <c r="G161" s="3" t="s">
        <v>181</v>
      </c>
      <c r="H161" s="3" t="s">
        <v>28</v>
      </c>
      <c r="I161" s="3">
        <v>1</v>
      </c>
      <c r="J161" s="4">
        <v>0</v>
      </c>
      <c r="K161" s="5">
        <f t="shared" si="2"/>
        <v>0</v>
      </c>
      <c r="L161" s="6" t="s">
        <v>27</v>
      </c>
      <c r="M161" s="6" t="s">
        <v>27</v>
      </c>
      <c r="N161" s="6" t="s">
        <v>27</v>
      </c>
      <c r="O161" s="6" t="s">
        <v>27</v>
      </c>
      <c r="P161" s="3" t="s">
        <v>182</v>
      </c>
      <c r="Q161" s="7" t="s">
        <v>27</v>
      </c>
      <c r="R161" s="8" t="s">
        <v>316</v>
      </c>
      <c r="S161" s="8" t="s">
        <v>30</v>
      </c>
      <c r="T161" s="8">
        <v>155</v>
      </c>
      <c r="U161" s="8" t="s">
        <v>31</v>
      </c>
      <c r="V161" s="8" t="s">
        <v>212</v>
      </c>
      <c r="W161" s="8" t="s">
        <v>213</v>
      </c>
      <c r="X161" s="8" t="s">
        <v>318</v>
      </c>
    </row>
    <row r="162" spans="1:24" ht="82.5" x14ac:dyDescent="0.25">
      <c r="A162" s="3">
        <v>156</v>
      </c>
      <c r="B162" s="3">
        <v>56924594</v>
      </c>
      <c r="C162" s="3" t="s">
        <v>224</v>
      </c>
      <c r="D162" s="3" t="s">
        <v>306</v>
      </c>
      <c r="E162" s="3" t="s">
        <v>179</v>
      </c>
      <c r="F162" s="3" t="s">
        <v>225</v>
      </c>
      <c r="G162" s="3" t="s">
        <v>226</v>
      </c>
      <c r="H162" s="3" t="s">
        <v>28</v>
      </c>
      <c r="I162" s="3">
        <v>5</v>
      </c>
      <c r="J162" s="4">
        <v>0</v>
      </c>
      <c r="K162" s="5">
        <f t="shared" si="2"/>
        <v>0</v>
      </c>
      <c r="L162" s="6" t="s">
        <v>27</v>
      </c>
      <c r="M162" s="6" t="s">
        <v>27</v>
      </c>
      <c r="N162" s="6" t="s">
        <v>27</v>
      </c>
      <c r="O162" s="6" t="s">
        <v>27</v>
      </c>
      <c r="P162" s="3" t="s">
        <v>182</v>
      </c>
      <c r="Q162" s="7" t="s">
        <v>27</v>
      </c>
      <c r="R162" s="8" t="s">
        <v>224</v>
      </c>
      <c r="S162" s="8" t="s">
        <v>30</v>
      </c>
      <c r="T162" s="8">
        <v>156</v>
      </c>
      <c r="U162" s="8" t="s">
        <v>31</v>
      </c>
      <c r="V162" s="8" t="s">
        <v>32</v>
      </c>
      <c r="W162" s="8" t="s">
        <v>104</v>
      </c>
      <c r="X162" s="8" t="s">
        <v>27</v>
      </c>
    </row>
    <row r="163" spans="1:24" ht="99" x14ac:dyDescent="0.25">
      <c r="A163" s="3">
        <v>157</v>
      </c>
      <c r="B163" s="3">
        <v>56924595</v>
      </c>
      <c r="C163" s="3" t="s">
        <v>227</v>
      </c>
      <c r="D163" s="3" t="s">
        <v>306</v>
      </c>
      <c r="E163" s="3" t="s">
        <v>179</v>
      </c>
      <c r="F163" s="3" t="s">
        <v>228</v>
      </c>
      <c r="G163" s="3" t="s">
        <v>181</v>
      </c>
      <c r="H163" s="3" t="s">
        <v>28</v>
      </c>
      <c r="I163" s="3">
        <v>5</v>
      </c>
      <c r="J163" s="4">
        <v>0</v>
      </c>
      <c r="K163" s="5">
        <f t="shared" si="2"/>
        <v>0</v>
      </c>
      <c r="L163" s="6" t="s">
        <v>27</v>
      </c>
      <c r="M163" s="6" t="s">
        <v>27</v>
      </c>
      <c r="N163" s="6" t="s">
        <v>27</v>
      </c>
      <c r="O163" s="6" t="s">
        <v>27</v>
      </c>
      <c r="P163" s="3" t="s">
        <v>182</v>
      </c>
      <c r="Q163" s="7" t="s">
        <v>27</v>
      </c>
      <c r="R163" s="8" t="s">
        <v>227</v>
      </c>
      <c r="S163" s="8" t="s">
        <v>30</v>
      </c>
      <c r="T163" s="8">
        <v>157</v>
      </c>
      <c r="U163" s="8" t="s">
        <v>31</v>
      </c>
      <c r="V163" s="8" t="s">
        <v>32</v>
      </c>
      <c r="W163" s="8" t="s">
        <v>104</v>
      </c>
      <c r="X163" s="8" t="s">
        <v>27</v>
      </c>
    </row>
    <row r="164" spans="1:24" ht="99" x14ac:dyDescent="0.25">
      <c r="A164" s="3">
        <v>158</v>
      </c>
      <c r="B164" s="3">
        <v>56924596</v>
      </c>
      <c r="C164" s="3" t="s">
        <v>319</v>
      </c>
      <c r="D164" s="3" t="s">
        <v>306</v>
      </c>
      <c r="E164" s="3" t="s">
        <v>179</v>
      </c>
      <c r="F164" s="3" t="s">
        <v>320</v>
      </c>
      <c r="G164" s="3" t="s">
        <v>181</v>
      </c>
      <c r="H164" s="3" t="s">
        <v>28</v>
      </c>
      <c r="I164" s="3">
        <v>75</v>
      </c>
      <c r="J164" s="4">
        <v>0</v>
      </c>
      <c r="K164" s="5">
        <f t="shared" si="2"/>
        <v>0</v>
      </c>
      <c r="L164" s="6" t="s">
        <v>27</v>
      </c>
      <c r="M164" s="6" t="s">
        <v>27</v>
      </c>
      <c r="N164" s="6" t="s">
        <v>27</v>
      </c>
      <c r="O164" s="6" t="s">
        <v>27</v>
      </c>
      <c r="P164" s="3" t="s">
        <v>182</v>
      </c>
      <c r="Q164" s="7" t="s">
        <v>27</v>
      </c>
      <c r="R164" s="8" t="s">
        <v>319</v>
      </c>
      <c r="S164" s="8" t="s">
        <v>30</v>
      </c>
      <c r="T164" s="8">
        <v>158</v>
      </c>
      <c r="U164" s="8" t="s">
        <v>31</v>
      </c>
      <c r="V164" s="8" t="s">
        <v>32</v>
      </c>
      <c r="W164" s="8" t="s">
        <v>104</v>
      </c>
      <c r="X164" s="8" t="s">
        <v>321</v>
      </c>
    </row>
    <row r="165" spans="1:24" ht="99" x14ac:dyDescent="0.25">
      <c r="A165" s="3">
        <v>159</v>
      </c>
      <c r="B165" s="3">
        <v>56924597</v>
      </c>
      <c r="C165" s="3" t="s">
        <v>229</v>
      </c>
      <c r="D165" s="3" t="s">
        <v>306</v>
      </c>
      <c r="E165" s="3" t="s">
        <v>179</v>
      </c>
      <c r="F165" s="3" t="s">
        <v>230</v>
      </c>
      <c r="G165" s="3" t="s">
        <v>181</v>
      </c>
      <c r="H165" s="3" t="s">
        <v>28</v>
      </c>
      <c r="I165" s="3">
        <v>17</v>
      </c>
      <c r="J165" s="4">
        <v>0</v>
      </c>
      <c r="K165" s="5">
        <f t="shared" si="2"/>
        <v>0</v>
      </c>
      <c r="L165" s="6" t="s">
        <v>27</v>
      </c>
      <c r="M165" s="6" t="s">
        <v>27</v>
      </c>
      <c r="N165" s="6" t="s">
        <v>27</v>
      </c>
      <c r="O165" s="6" t="s">
        <v>27</v>
      </c>
      <c r="P165" s="3" t="s">
        <v>182</v>
      </c>
      <c r="Q165" s="7" t="s">
        <v>27</v>
      </c>
      <c r="R165" s="8" t="s">
        <v>229</v>
      </c>
      <c r="S165" s="8" t="s">
        <v>30</v>
      </c>
      <c r="T165" s="8">
        <v>159</v>
      </c>
      <c r="U165" s="8" t="s">
        <v>31</v>
      </c>
      <c r="V165" s="8" t="s">
        <v>32</v>
      </c>
      <c r="W165" s="8" t="s">
        <v>104</v>
      </c>
      <c r="X165" s="8" t="s">
        <v>27</v>
      </c>
    </row>
    <row r="166" spans="1:24" ht="99" x14ac:dyDescent="0.25">
      <c r="A166" s="3">
        <v>160</v>
      </c>
      <c r="B166" s="3">
        <v>56924599</v>
      </c>
      <c r="C166" s="3" t="s">
        <v>283</v>
      </c>
      <c r="D166" s="3" t="s">
        <v>306</v>
      </c>
      <c r="E166" s="3" t="s">
        <v>179</v>
      </c>
      <c r="F166" s="3" t="s">
        <v>284</v>
      </c>
      <c r="G166" s="3" t="s">
        <v>181</v>
      </c>
      <c r="H166" s="3" t="s">
        <v>28</v>
      </c>
      <c r="I166" s="3">
        <v>2</v>
      </c>
      <c r="J166" s="4">
        <v>0</v>
      </c>
      <c r="K166" s="5">
        <f t="shared" si="2"/>
        <v>0</v>
      </c>
      <c r="L166" s="6" t="s">
        <v>27</v>
      </c>
      <c r="M166" s="6" t="s">
        <v>27</v>
      </c>
      <c r="N166" s="6" t="s">
        <v>27</v>
      </c>
      <c r="O166" s="6" t="s">
        <v>27</v>
      </c>
      <c r="P166" s="3" t="s">
        <v>182</v>
      </c>
      <c r="Q166" s="7" t="s">
        <v>27</v>
      </c>
      <c r="R166" s="8" t="s">
        <v>283</v>
      </c>
      <c r="S166" s="8" t="s">
        <v>30</v>
      </c>
      <c r="T166" s="8">
        <v>160</v>
      </c>
      <c r="U166" s="8" t="s">
        <v>31</v>
      </c>
      <c r="V166" s="8" t="s">
        <v>45</v>
      </c>
      <c r="W166" s="8" t="s">
        <v>46</v>
      </c>
      <c r="X166" s="8" t="s">
        <v>27</v>
      </c>
    </row>
    <row r="167" spans="1:24" ht="99" x14ac:dyDescent="0.25">
      <c r="A167" s="3">
        <v>161</v>
      </c>
      <c r="B167" s="3">
        <v>56924600</v>
      </c>
      <c r="C167" s="3" t="s">
        <v>231</v>
      </c>
      <c r="D167" s="3" t="s">
        <v>306</v>
      </c>
      <c r="E167" s="3" t="s">
        <v>179</v>
      </c>
      <c r="F167" s="3" t="s">
        <v>232</v>
      </c>
      <c r="G167" s="3" t="s">
        <v>181</v>
      </c>
      <c r="H167" s="3" t="s">
        <v>28</v>
      </c>
      <c r="I167" s="3">
        <v>6</v>
      </c>
      <c r="J167" s="4">
        <v>0</v>
      </c>
      <c r="K167" s="5">
        <f t="shared" si="2"/>
        <v>0</v>
      </c>
      <c r="L167" s="6" t="s">
        <v>27</v>
      </c>
      <c r="M167" s="6" t="s">
        <v>27</v>
      </c>
      <c r="N167" s="6" t="s">
        <v>27</v>
      </c>
      <c r="O167" s="6" t="s">
        <v>27</v>
      </c>
      <c r="P167" s="3" t="s">
        <v>182</v>
      </c>
      <c r="Q167" s="7" t="s">
        <v>27</v>
      </c>
      <c r="R167" s="8" t="s">
        <v>231</v>
      </c>
      <c r="S167" s="8" t="s">
        <v>30</v>
      </c>
      <c r="T167" s="8">
        <v>161</v>
      </c>
      <c r="U167" s="8" t="s">
        <v>31</v>
      </c>
      <c r="V167" s="8" t="s">
        <v>118</v>
      </c>
      <c r="W167" s="8" t="s">
        <v>119</v>
      </c>
      <c r="X167" s="8" t="s">
        <v>27</v>
      </c>
    </row>
    <row r="168" spans="1:24" ht="99" x14ac:dyDescent="0.25">
      <c r="A168" s="3">
        <v>162</v>
      </c>
      <c r="B168" s="3">
        <v>56924606</v>
      </c>
      <c r="C168" s="3" t="s">
        <v>233</v>
      </c>
      <c r="D168" s="3" t="s">
        <v>306</v>
      </c>
      <c r="E168" s="3" t="s">
        <v>179</v>
      </c>
      <c r="F168" s="3" t="s">
        <v>234</v>
      </c>
      <c r="G168" s="3" t="s">
        <v>181</v>
      </c>
      <c r="H168" s="3" t="s">
        <v>28</v>
      </c>
      <c r="I168" s="3">
        <v>2</v>
      </c>
      <c r="J168" s="4">
        <v>0</v>
      </c>
      <c r="K168" s="5">
        <f t="shared" si="2"/>
        <v>0</v>
      </c>
      <c r="L168" s="6" t="s">
        <v>27</v>
      </c>
      <c r="M168" s="6" t="s">
        <v>27</v>
      </c>
      <c r="N168" s="6" t="s">
        <v>27</v>
      </c>
      <c r="O168" s="6" t="s">
        <v>27</v>
      </c>
      <c r="P168" s="3" t="s">
        <v>182</v>
      </c>
      <c r="Q168" s="7" t="s">
        <v>27</v>
      </c>
      <c r="R168" s="8" t="s">
        <v>233</v>
      </c>
      <c r="S168" s="8" t="s">
        <v>30</v>
      </c>
      <c r="T168" s="8">
        <v>162</v>
      </c>
      <c r="U168" s="8" t="s">
        <v>31</v>
      </c>
      <c r="V168" s="8" t="s">
        <v>235</v>
      </c>
      <c r="W168" s="8" t="s">
        <v>236</v>
      </c>
      <c r="X168" s="8" t="s">
        <v>27</v>
      </c>
    </row>
    <row r="169" spans="1:24" ht="99" x14ac:dyDescent="0.25">
      <c r="A169" s="3">
        <v>163</v>
      </c>
      <c r="B169" s="3">
        <v>56924607</v>
      </c>
      <c r="C169" s="3" t="s">
        <v>237</v>
      </c>
      <c r="D169" s="3" t="s">
        <v>306</v>
      </c>
      <c r="E169" s="3" t="s">
        <v>179</v>
      </c>
      <c r="F169" s="3" t="s">
        <v>238</v>
      </c>
      <c r="G169" s="3" t="s">
        <v>181</v>
      </c>
      <c r="H169" s="3" t="s">
        <v>28</v>
      </c>
      <c r="I169" s="3">
        <v>2</v>
      </c>
      <c r="J169" s="4">
        <v>0</v>
      </c>
      <c r="K169" s="5">
        <f t="shared" si="2"/>
        <v>0</v>
      </c>
      <c r="L169" s="6" t="s">
        <v>27</v>
      </c>
      <c r="M169" s="6" t="s">
        <v>27</v>
      </c>
      <c r="N169" s="6" t="s">
        <v>27</v>
      </c>
      <c r="O169" s="6" t="s">
        <v>27</v>
      </c>
      <c r="P169" s="3" t="s">
        <v>182</v>
      </c>
      <c r="Q169" s="7" t="s">
        <v>27</v>
      </c>
      <c r="R169" s="8" t="s">
        <v>237</v>
      </c>
      <c r="S169" s="8" t="s">
        <v>30</v>
      </c>
      <c r="T169" s="8">
        <v>163</v>
      </c>
      <c r="U169" s="8" t="s">
        <v>31</v>
      </c>
      <c r="V169" s="8" t="s">
        <v>235</v>
      </c>
      <c r="W169" s="8" t="s">
        <v>236</v>
      </c>
      <c r="X169" s="8" t="s">
        <v>27</v>
      </c>
    </row>
    <row r="170" spans="1:24" ht="99" x14ac:dyDescent="0.25">
      <c r="A170" s="3">
        <v>164</v>
      </c>
      <c r="B170" s="3">
        <v>56924608</v>
      </c>
      <c r="C170" s="3" t="s">
        <v>239</v>
      </c>
      <c r="D170" s="3" t="s">
        <v>306</v>
      </c>
      <c r="E170" s="3" t="s">
        <v>179</v>
      </c>
      <c r="F170" s="3" t="s">
        <v>240</v>
      </c>
      <c r="G170" s="3" t="s">
        <v>181</v>
      </c>
      <c r="H170" s="3" t="s">
        <v>28</v>
      </c>
      <c r="I170" s="3">
        <v>2</v>
      </c>
      <c r="J170" s="4">
        <v>0</v>
      </c>
      <c r="K170" s="5">
        <f t="shared" si="2"/>
        <v>0</v>
      </c>
      <c r="L170" s="6" t="s">
        <v>27</v>
      </c>
      <c r="M170" s="6" t="s">
        <v>27</v>
      </c>
      <c r="N170" s="6" t="s">
        <v>27</v>
      </c>
      <c r="O170" s="6" t="s">
        <v>27</v>
      </c>
      <c r="P170" s="3" t="s">
        <v>182</v>
      </c>
      <c r="Q170" s="7" t="s">
        <v>27</v>
      </c>
      <c r="R170" s="8" t="s">
        <v>239</v>
      </c>
      <c r="S170" s="8" t="s">
        <v>30</v>
      </c>
      <c r="T170" s="8">
        <v>164</v>
      </c>
      <c r="U170" s="8" t="s">
        <v>31</v>
      </c>
      <c r="V170" s="8" t="s">
        <v>235</v>
      </c>
      <c r="W170" s="8" t="s">
        <v>236</v>
      </c>
      <c r="X170" s="8" t="s">
        <v>27</v>
      </c>
    </row>
    <row r="171" spans="1:24" ht="99" x14ac:dyDescent="0.25">
      <c r="A171" s="3">
        <v>165</v>
      </c>
      <c r="B171" s="3">
        <v>56924609</v>
      </c>
      <c r="C171" s="3" t="s">
        <v>241</v>
      </c>
      <c r="D171" s="3" t="s">
        <v>306</v>
      </c>
      <c r="E171" s="3" t="s">
        <v>179</v>
      </c>
      <c r="F171" s="3" t="s">
        <v>242</v>
      </c>
      <c r="G171" s="3" t="s">
        <v>181</v>
      </c>
      <c r="H171" s="3" t="s">
        <v>28</v>
      </c>
      <c r="I171" s="3">
        <v>2</v>
      </c>
      <c r="J171" s="4">
        <v>0</v>
      </c>
      <c r="K171" s="5">
        <f t="shared" si="2"/>
        <v>0</v>
      </c>
      <c r="L171" s="6" t="s">
        <v>27</v>
      </c>
      <c r="M171" s="6" t="s">
        <v>27</v>
      </c>
      <c r="N171" s="6" t="s">
        <v>27</v>
      </c>
      <c r="O171" s="6" t="s">
        <v>27</v>
      </c>
      <c r="P171" s="3" t="s">
        <v>182</v>
      </c>
      <c r="Q171" s="7" t="s">
        <v>27</v>
      </c>
      <c r="R171" s="8" t="s">
        <v>241</v>
      </c>
      <c r="S171" s="8" t="s">
        <v>30</v>
      </c>
      <c r="T171" s="8">
        <v>165</v>
      </c>
      <c r="U171" s="8" t="s">
        <v>31</v>
      </c>
      <c r="V171" s="8" t="s">
        <v>235</v>
      </c>
      <c r="W171" s="8" t="s">
        <v>236</v>
      </c>
      <c r="X171" s="8" t="s">
        <v>27</v>
      </c>
    </row>
    <row r="172" spans="1:24" ht="346.5" x14ac:dyDescent="0.25">
      <c r="A172" s="3">
        <v>166</v>
      </c>
      <c r="B172" s="3">
        <v>56924610</v>
      </c>
      <c r="C172" s="3" t="s">
        <v>322</v>
      </c>
      <c r="D172" s="3" t="s">
        <v>306</v>
      </c>
      <c r="E172" s="3" t="s">
        <v>179</v>
      </c>
      <c r="F172" s="3" t="s">
        <v>323</v>
      </c>
      <c r="G172" s="3" t="s">
        <v>181</v>
      </c>
      <c r="H172" s="3" t="s">
        <v>28</v>
      </c>
      <c r="I172" s="3">
        <v>4</v>
      </c>
      <c r="J172" s="4">
        <v>0</v>
      </c>
      <c r="K172" s="5">
        <f t="shared" si="2"/>
        <v>0</v>
      </c>
      <c r="L172" s="6" t="s">
        <v>27</v>
      </c>
      <c r="M172" s="6" t="s">
        <v>27</v>
      </c>
      <c r="N172" s="6" t="s">
        <v>27</v>
      </c>
      <c r="O172" s="6" t="s">
        <v>27</v>
      </c>
      <c r="P172" s="3" t="s">
        <v>182</v>
      </c>
      <c r="Q172" s="7" t="s">
        <v>27</v>
      </c>
      <c r="R172" s="8" t="s">
        <v>322</v>
      </c>
      <c r="S172" s="8" t="s">
        <v>30</v>
      </c>
      <c r="T172" s="8">
        <v>166</v>
      </c>
      <c r="U172" s="8" t="s">
        <v>31</v>
      </c>
      <c r="V172" s="8" t="s">
        <v>235</v>
      </c>
      <c r="W172" s="8" t="s">
        <v>236</v>
      </c>
      <c r="X172" s="8" t="s">
        <v>27</v>
      </c>
    </row>
    <row r="173" spans="1:24" ht="99" x14ac:dyDescent="0.25">
      <c r="A173" s="3">
        <v>167</v>
      </c>
      <c r="B173" s="3">
        <v>56924611</v>
      </c>
      <c r="C173" s="3" t="s">
        <v>324</v>
      </c>
      <c r="D173" s="3" t="s">
        <v>306</v>
      </c>
      <c r="E173" s="3" t="s">
        <v>179</v>
      </c>
      <c r="F173" s="3" t="s">
        <v>325</v>
      </c>
      <c r="G173" s="3" t="s">
        <v>181</v>
      </c>
      <c r="H173" s="3" t="s">
        <v>28</v>
      </c>
      <c r="I173" s="3">
        <v>2</v>
      </c>
      <c r="J173" s="4">
        <v>0</v>
      </c>
      <c r="K173" s="5">
        <f t="shared" si="2"/>
        <v>0</v>
      </c>
      <c r="L173" s="6" t="s">
        <v>27</v>
      </c>
      <c r="M173" s="6" t="s">
        <v>27</v>
      </c>
      <c r="N173" s="6" t="s">
        <v>27</v>
      </c>
      <c r="O173" s="6" t="s">
        <v>27</v>
      </c>
      <c r="P173" s="3" t="s">
        <v>182</v>
      </c>
      <c r="Q173" s="7" t="s">
        <v>27</v>
      </c>
      <c r="R173" s="8" t="s">
        <v>324</v>
      </c>
      <c r="S173" s="8" t="s">
        <v>30</v>
      </c>
      <c r="T173" s="8">
        <v>167</v>
      </c>
      <c r="U173" s="8" t="s">
        <v>31</v>
      </c>
      <c r="V173" s="8" t="s">
        <v>235</v>
      </c>
      <c r="W173" s="8" t="s">
        <v>236</v>
      </c>
      <c r="X173" s="8" t="s">
        <v>27</v>
      </c>
    </row>
    <row r="174" spans="1:24" ht="99" x14ac:dyDescent="0.25">
      <c r="A174" s="3">
        <v>168</v>
      </c>
      <c r="B174" s="3">
        <v>56924612</v>
      </c>
      <c r="C174" s="3" t="s">
        <v>326</v>
      </c>
      <c r="D174" s="3" t="s">
        <v>306</v>
      </c>
      <c r="E174" s="3" t="s">
        <v>179</v>
      </c>
      <c r="F174" s="3" t="s">
        <v>327</v>
      </c>
      <c r="G174" s="3" t="s">
        <v>181</v>
      </c>
      <c r="H174" s="3" t="s">
        <v>28</v>
      </c>
      <c r="I174" s="3">
        <v>15</v>
      </c>
      <c r="J174" s="4">
        <v>0</v>
      </c>
      <c r="K174" s="5">
        <f t="shared" si="2"/>
        <v>0</v>
      </c>
      <c r="L174" s="6" t="s">
        <v>27</v>
      </c>
      <c r="M174" s="6" t="s">
        <v>27</v>
      </c>
      <c r="N174" s="6" t="s">
        <v>27</v>
      </c>
      <c r="O174" s="6" t="s">
        <v>27</v>
      </c>
      <c r="P174" s="3" t="s">
        <v>182</v>
      </c>
      <c r="Q174" s="7" t="s">
        <v>27</v>
      </c>
      <c r="R174" s="8" t="s">
        <v>326</v>
      </c>
      <c r="S174" s="8" t="s">
        <v>30</v>
      </c>
      <c r="T174" s="8">
        <v>168</v>
      </c>
      <c r="U174" s="8" t="s">
        <v>31</v>
      </c>
      <c r="V174" s="8" t="s">
        <v>27</v>
      </c>
      <c r="W174" s="8" t="s">
        <v>27</v>
      </c>
      <c r="X174" s="8" t="s">
        <v>27</v>
      </c>
    </row>
    <row r="175" spans="1:24" ht="99" x14ac:dyDescent="0.25">
      <c r="A175" s="3">
        <v>169</v>
      </c>
      <c r="B175" s="3">
        <v>56924613</v>
      </c>
      <c r="C175" s="3" t="s">
        <v>328</v>
      </c>
      <c r="D175" s="3" t="s">
        <v>306</v>
      </c>
      <c r="E175" s="3" t="s">
        <v>179</v>
      </c>
      <c r="F175" s="3" t="s">
        <v>329</v>
      </c>
      <c r="G175" s="3" t="s">
        <v>181</v>
      </c>
      <c r="H175" s="3" t="s">
        <v>28</v>
      </c>
      <c r="I175" s="3">
        <v>8</v>
      </c>
      <c r="J175" s="4">
        <v>0</v>
      </c>
      <c r="K175" s="5">
        <f t="shared" si="2"/>
        <v>0</v>
      </c>
      <c r="L175" s="6" t="s">
        <v>27</v>
      </c>
      <c r="M175" s="6" t="s">
        <v>27</v>
      </c>
      <c r="N175" s="6" t="s">
        <v>27</v>
      </c>
      <c r="O175" s="6" t="s">
        <v>27</v>
      </c>
      <c r="P175" s="3" t="s">
        <v>182</v>
      </c>
      <c r="Q175" s="7" t="s">
        <v>27</v>
      </c>
      <c r="R175" s="8" t="s">
        <v>328</v>
      </c>
      <c r="S175" s="8" t="s">
        <v>30</v>
      </c>
      <c r="T175" s="8">
        <v>169</v>
      </c>
      <c r="U175" s="8" t="s">
        <v>31</v>
      </c>
      <c r="V175" s="8" t="s">
        <v>74</v>
      </c>
      <c r="W175" s="8" t="s">
        <v>75</v>
      </c>
      <c r="X175" s="8" t="s">
        <v>27</v>
      </c>
    </row>
    <row r="176" spans="1:24" ht="99" x14ac:dyDescent="0.25">
      <c r="A176" s="3">
        <v>170</v>
      </c>
      <c r="B176" s="3">
        <v>56924614</v>
      </c>
      <c r="C176" s="3" t="s">
        <v>330</v>
      </c>
      <c r="D176" s="3" t="s">
        <v>306</v>
      </c>
      <c r="E176" s="3" t="s">
        <v>179</v>
      </c>
      <c r="F176" s="3" t="s">
        <v>331</v>
      </c>
      <c r="G176" s="3" t="s">
        <v>181</v>
      </c>
      <c r="H176" s="3" t="s">
        <v>28</v>
      </c>
      <c r="I176" s="3">
        <v>9</v>
      </c>
      <c r="J176" s="4">
        <v>0</v>
      </c>
      <c r="K176" s="5">
        <f t="shared" si="2"/>
        <v>0</v>
      </c>
      <c r="L176" s="6" t="s">
        <v>27</v>
      </c>
      <c r="M176" s="6" t="s">
        <v>27</v>
      </c>
      <c r="N176" s="6" t="s">
        <v>27</v>
      </c>
      <c r="O176" s="6" t="s">
        <v>27</v>
      </c>
      <c r="P176" s="3" t="s">
        <v>182</v>
      </c>
      <c r="Q176" s="7" t="s">
        <v>27</v>
      </c>
      <c r="R176" s="8" t="s">
        <v>330</v>
      </c>
      <c r="S176" s="8" t="s">
        <v>30</v>
      </c>
      <c r="T176" s="8">
        <v>170</v>
      </c>
      <c r="U176" s="8" t="s">
        <v>31</v>
      </c>
      <c r="V176" s="8" t="s">
        <v>74</v>
      </c>
      <c r="W176" s="8" t="s">
        <v>75</v>
      </c>
      <c r="X176" s="8" t="s">
        <v>27</v>
      </c>
    </row>
    <row r="177" spans="1:24" ht="99" x14ac:dyDescent="0.25">
      <c r="A177" s="3">
        <v>171</v>
      </c>
      <c r="B177" s="3">
        <v>56924615</v>
      </c>
      <c r="C177" s="3" t="s">
        <v>332</v>
      </c>
      <c r="D177" s="3" t="s">
        <v>306</v>
      </c>
      <c r="E177" s="3" t="s">
        <v>179</v>
      </c>
      <c r="F177" s="3" t="s">
        <v>333</v>
      </c>
      <c r="G177" s="3" t="s">
        <v>181</v>
      </c>
      <c r="H177" s="3" t="s">
        <v>28</v>
      </c>
      <c r="I177" s="3">
        <v>3</v>
      </c>
      <c r="J177" s="4">
        <v>0</v>
      </c>
      <c r="K177" s="5">
        <f t="shared" si="2"/>
        <v>0</v>
      </c>
      <c r="L177" s="6" t="s">
        <v>27</v>
      </c>
      <c r="M177" s="6" t="s">
        <v>27</v>
      </c>
      <c r="N177" s="6" t="s">
        <v>27</v>
      </c>
      <c r="O177" s="6" t="s">
        <v>27</v>
      </c>
      <c r="P177" s="3" t="s">
        <v>182</v>
      </c>
      <c r="Q177" s="7" t="s">
        <v>27</v>
      </c>
      <c r="R177" s="8" t="s">
        <v>332</v>
      </c>
      <c r="S177" s="8" t="s">
        <v>30</v>
      </c>
      <c r="T177" s="8">
        <v>171</v>
      </c>
      <c r="U177" s="8" t="s">
        <v>31</v>
      </c>
      <c r="V177" s="8" t="s">
        <v>74</v>
      </c>
      <c r="W177" s="8" t="s">
        <v>334</v>
      </c>
      <c r="X177" s="8" t="s">
        <v>76</v>
      </c>
    </row>
    <row r="178" spans="1:24" ht="99" x14ac:dyDescent="0.25">
      <c r="A178" s="3">
        <v>172</v>
      </c>
      <c r="B178" s="3">
        <v>56924616</v>
      </c>
      <c r="C178" s="3" t="s">
        <v>243</v>
      </c>
      <c r="D178" s="3" t="s">
        <v>306</v>
      </c>
      <c r="E178" s="3" t="s">
        <v>179</v>
      </c>
      <c r="F178" s="3" t="s">
        <v>244</v>
      </c>
      <c r="G178" s="3" t="s">
        <v>181</v>
      </c>
      <c r="H178" s="3" t="s">
        <v>28</v>
      </c>
      <c r="I178" s="3">
        <v>15</v>
      </c>
      <c r="J178" s="4">
        <v>0</v>
      </c>
      <c r="K178" s="5">
        <f t="shared" si="2"/>
        <v>0</v>
      </c>
      <c r="L178" s="6" t="s">
        <v>27</v>
      </c>
      <c r="M178" s="6" t="s">
        <v>27</v>
      </c>
      <c r="N178" s="6" t="s">
        <v>27</v>
      </c>
      <c r="O178" s="6" t="s">
        <v>27</v>
      </c>
      <c r="P178" s="3" t="s">
        <v>182</v>
      </c>
      <c r="Q178" s="7" t="s">
        <v>27</v>
      </c>
      <c r="R178" s="8" t="s">
        <v>243</v>
      </c>
      <c r="S178" s="8" t="s">
        <v>30</v>
      </c>
      <c r="T178" s="8">
        <v>172</v>
      </c>
      <c r="U178" s="8" t="s">
        <v>31</v>
      </c>
      <c r="V178" s="8" t="s">
        <v>27</v>
      </c>
      <c r="W178" s="8" t="s">
        <v>27</v>
      </c>
      <c r="X178" s="8" t="s">
        <v>27</v>
      </c>
    </row>
    <row r="179" spans="1:24" ht="99" x14ac:dyDescent="0.25">
      <c r="A179" s="3">
        <v>173</v>
      </c>
      <c r="B179" s="3">
        <v>56924618</v>
      </c>
      <c r="C179" s="3" t="s">
        <v>335</v>
      </c>
      <c r="D179" s="3" t="s">
        <v>306</v>
      </c>
      <c r="E179" s="3" t="s">
        <v>179</v>
      </c>
      <c r="F179" s="3" t="s">
        <v>336</v>
      </c>
      <c r="G179" s="3" t="s">
        <v>181</v>
      </c>
      <c r="H179" s="3" t="s">
        <v>28</v>
      </c>
      <c r="I179" s="3">
        <v>50</v>
      </c>
      <c r="J179" s="4">
        <v>0</v>
      </c>
      <c r="K179" s="5">
        <f t="shared" si="2"/>
        <v>0</v>
      </c>
      <c r="L179" s="6" t="s">
        <v>27</v>
      </c>
      <c r="M179" s="6" t="s">
        <v>27</v>
      </c>
      <c r="N179" s="6" t="s">
        <v>27</v>
      </c>
      <c r="O179" s="6" t="s">
        <v>27</v>
      </c>
      <c r="P179" s="3" t="s">
        <v>182</v>
      </c>
      <c r="Q179" s="7" t="s">
        <v>27</v>
      </c>
      <c r="R179" s="8" t="s">
        <v>335</v>
      </c>
      <c r="S179" s="8" t="s">
        <v>30</v>
      </c>
      <c r="T179" s="8">
        <v>173</v>
      </c>
      <c r="U179" s="8" t="s">
        <v>31</v>
      </c>
      <c r="V179" s="8" t="s">
        <v>32</v>
      </c>
      <c r="W179" s="8" t="s">
        <v>51</v>
      </c>
      <c r="X179" s="8" t="s">
        <v>27</v>
      </c>
    </row>
    <row r="180" spans="1:24" ht="99" x14ac:dyDescent="0.25">
      <c r="A180" s="3">
        <v>174</v>
      </c>
      <c r="B180" s="3">
        <v>56924619</v>
      </c>
      <c r="C180" s="3" t="s">
        <v>337</v>
      </c>
      <c r="D180" s="3" t="s">
        <v>306</v>
      </c>
      <c r="E180" s="3" t="s">
        <v>179</v>
      </c>
      <c r="F180" s="3" t="s">
        <v>338</v>
      </c>
      <c r="G180" s="3" t="s">
        <v>181</v>
      </c>
      <c r="H180" s="3" t="s">
        <v>28</v>
      </c>
      <c r="I180" s="3">
        <v>48</v>
      </c>
      <c r="J180" s="4">
        <v>0</v>
      </c>
      <c r="K180" s="5">
        <f t="shared" si="2"/>
        <v>0</v>
      </c>
      <c r="L180" s="6" t="s">
        <v>27</v>
      </c>
      <c r="M180" s="6" t="s">
        <v>27</v>
      </c>
      <c r="N180" s="6" t="s">
        <v>27</v>
      </c>
      <c r="O180" s="6" t="s">
        <v>27</v>
      </c>
      <c r="P180" s="3" t="s">
        <v>182</v>
      </c>
      <c r="Q180" s="7" t="s">
        <v>27</v>
      </c>
      <c r="R180" s="8" t="s">
        <v>337</v>
      </c>
      <c r="S180" s="8" t="s">
        <v>30</v>
      </c>
      <c r="T180" s="8">
        <v>174</v>
      </c>
      <c r="U180" s="8" t="s">
        <v>31</v>
      </c>
      <c r="V180" s="8" t="s">
        <v>32</v>
      </c>
      <c r="W180" s="8" t="s">
        <v>51</v>
      </c>
      <c r="X180" s="8" t="s">
        <v>27</v>
      </c>
    </row>
    <row r="181" spans="1:24" ht="99" x14ac:dyDescent="0.25">
      <c r="A181" s="3">
        <v>175</v>
      </c>
      <c r="B181" s="3">
        <v>56924620</v>
      </c>
      <c r="C181" s="3" t="s">
        <v>245</v>
      </c>
      <c r="D181" s="3" t="s">
        <v>306</v>
      </c>
      <c r="E181" s="3" t="s">
        <v>179</v>
      </c>
      <c r="F181" s="3" t="s">
        <v>246</v>
      </c>
      <c r="G181" s="3" t="s">
        <v>181</v>
      </c>
      <c r="H181" s="3" t="s">
        <v>28</v>
      </c>
      <c r="I181" s="3">
        <v>3</v>
      </c>
      <c r="J181" s="4">
        <v>0</v>
      </c>
      <c r="K181" s="5">
        <f t="shared" si="2"/>
        <v>0</v>
      </c>
      <c r="L181" s="6" t="s">
        <v>27</v>
      </c>
      <c r="M181" s="6" t="s">
        <v>27</v>
      </c>
      <c r="N181" s="6" t="s">
        <v>27</v>
      </c>
      <c r="O181" s="6" t="s">
        <v>27</v>
      </c>
      <c r="P181" s="3" t="s">
        <v>182</v>
      </c>
      <c r="Q181" s="7" t="s">
        <v>27</v>
      </c>
      <c r="R181" s="8" t="s">
        <v>245</v>
      </c>
      <c r="S181" s="8" t="s">
        <v>30</v>
      </c>
      <c r="T181" s="8">
        <v>175</v>
      </c>
      <c r="U181" s="8" t="s">
        <v>31</v>
      </c>
      <c r="V181" s="8" t="s">
        <v>212</v>
      </c>
      <c r="W181" s="8" t="s">
        <v>213</v>
      </c>
      <c r="X181" s="8" t="s">
        <v>76</v>
      </c>
    </row>
    <row r="182" spans="1:24" ht="148.5" x14ac:dyDescent="0.25">
      <c r="A182" s="3">
        <v>176</v>
      </c>
      <c r="B182" s="3">
        <v>56924624</v>
      </c>
      <c r="C182" s="3" t="s">
        <v>247</v>
      </c>
      <c r="D182" s="3" t="s">
        <v>306</v>
      </c>
      <c r="E182" s="3" t="s">
        <v>179</v>
      </c>
      <c r="F182" s="3" t="s">
        <v>248</v>
      </c>
      <c r="G182" s="3" t="s">
        <v>181</v>
      </c>
      <c r="H182" s="3" t="s">
        <v>28</v>
      </c>
      <c r="I182" s="3">
        <v>80</v>
      </c>
      <c r="J182" s="4">
        <v>0</v>
      </c>
      <c r="K182" s="5">
        <f t="shared" si="2"/>
        <v>0</v>
      </c>
      <c r="L182" s="6" t="s">
        <v>27</v>
      </c>
      <c r="M182" s="6" t="s">
        <v>27</v>
      </c>
      <c r="N182" s="6" t="s">
        <v>27</v>
      </c>
      <c r="O182" s="6" t="s">
        <v>27</v>
      </c>
      <c r="P182" s="3" t="s">
        <v>182</v>
      </c>
      <c r="Q182" s="7" t="s">
        <v>27</v>
      </c>
      <c r="R182" s="8" t="s">
        <v>247</v>
      </c>
      <c r="S182" s="8" t="s">
        <v>30</v>
      </c>
      <c r="T182" s="8">
        <v>176</v>
      </c>
      <c r="U182" s="8" t="s">
        <v>31</v>
      </c>
      <c r="V182" s="8" t="s">
        <v>32</v>
      </c>
      <c r="W182" s="8" t="s">
        <v>33</v>
      </c>
      <c r="X182" s="8" t="s">
        <v>27</v>
      </c>
    </row>
    <row r="183" spans="1:24" ht="165" x14ac:dyDescent="0.25">
      <c r="A183" s="3">
        <v>177</v>
      </c>
      <c r="B183" s="3">
        <v>56924626</v>
      </c>
      <c r="C183" s="3" t="s">
        <v>155</v>
      </c>
      <c r="D183" s="3" t="s">
        <v>306</v>
      </c>
      <c r="E183" s="3" t="s">
        <v>179</v>
      </c>
      <c r="F183" s="3" t="s">
        <v>156</v>
      </c>
      <c r="G183" s="3" t="s">
        <v>181</v>
      </c>
      <c r="H183" s="3" t="s">
        <v>28</v>
      </c>
      <c r="I183" s="3">
        <v>5</v>
      </c>
      <c r="J183" s="4">
        <v>0</v>
      </c>
      <c r="K183" s="5">
        <f t="shared" si="2"/>
        <v>0</v>
      </c>
      <c r="L183" s="6" t="s">
        <v>27</v>
      </c>
      <c r="M183" s="6" t="s">
        <v>27</v>
      </c>
      <c r="N183" s="6" t="s">
        <v>27</v>
      </c>
      <c r="O183" s="6" t="s">
        <v>27</v>
      </c>
      <c r="P183" s="3" t="s">
        <v>182</v>
      </c>
      <c r="Q183" s="7" t="s">
        <v>27</v>
      </c>
      <c r="R183" s="8" t="s">
        <v>155</v>
      </c>
      <c r="S183" s="8" t="s">
        <v>30</v>
      </c>
      <c r="T183" s="8">
        <v>177</v>
      </c>
      <c r="U183" s="8" t="s">
        <v>31</v>
      </c>
      <c r="V183" s="8" t="s">
        <v>94</v>
      </c>
      <c r="W183" s="8" t="s">
        <v>95</v>
      </c>
      <c r="X183" s="8" t="s">
        <v>76</v>
      </c>
    </row>
    <row r="184" spans="1:24" ht="99" x14ac:dyDescent="0.25">
      <c r="A184" s="3">
        <v>178</v>
      </c>
      <c r="B184" s="3">
        <v>56924627</v>
      </c>
      <c r="C184" s="3" t="s">
        <v>158</v>
      </c>
      <c r="D184" s="3" t="s">
        <v>306</v>
      </c>
      <c r="E184" s="3" t="s">
        <v>179</v>
      </c>
      <c r="F184" s="3" t="s">
        <v>159</v>
      </c>
      <c r="G184" s="3" t="s">
        <v>181</v>
      </c>
      <c r="H184" s="3" t="s">
        <v>28</v>
      </c>
      <c r="I184" s="3">
        <v>5</v>
      </c>
      <c r="J184" s="4">
        <v>0</v>
      </c>
      <c r="K184" s="5">
        <f t="shared" si="2"/>
        <v>0</v>
      </c>
      <c r="L184" s="6" t="s">
        <v>27</v>
      </c>
      <c r="M184" s="6" t="s">
        <v>27</v>
      </c>
      <c r="N184" s="6" t="s">
        <v>27</v>
      </c>
      <c r="O184" s="6" t="s">
        <v>27</v>
      </c>
      <c r="P184" s="3" t="s">
        <v>182</v>
      </c>
      <c r="Q184" s="7" t="s">
        <v>27</v>
      </c>
      <c r="R184" s="8" t="s">
        <v>158</v>
      </c>
      <c r="S184" s="8" t="s">
        <v>30</v>
      </c>
      <c r="T184" s="8">
        <v>178</v>
      </c>
      <c r="U184" s="8" t="s">
        <v>31</v>
      </c>
      <c r="V184" s="8" t="s">
        <v>32</v>
      </c>
      <c r="W184" s="8" t="s">
        <v>104</v>
      </c>
      <c r="X184" s="8" t="s">
        <v>27</v>
      </c>
    </row>
    <row r="185" spans="1:24" ht="99" x14ac:dyDescent="0.25">
      <c r="A185" s="3">
        <v>179</v>
      </c>
      <c r="B185" s="3">
        <v>56924628</v>
      </c>
      <c r="C185" s="3" t="s">
        <v>143</v>
      </c>
      <c r="D185" s="3" t="s">
        <v>306</v>
      </c>
      <c r="E185" s="3" t="s">
        <v>179</v>
      </c>
      <c r="F185" s="3" t="s">
        <v>144</v>
      </c>
      <c r="G185" s="3" t="s">
        <v>181</v>
      </c>
      <c r="H185" s="3" t="s">
        <v>28</v>
      </c>
      <c r="I185" s="3">
        <v>5</v>
      </c>
      <c r="J185" s="4">
        <v>0</v>
      </c>
      <c r="K185" s="5">
        <f t="shared" si="2"/>
        <v>0</v>
      </c>
      <c r="L185" s="6" t="s">
        <v>27</v>
      </c>
      <c r="M185" s="6" t="s">
        <v>27</v>
      </c>
      <c r="N185" s="6" t="s">
        <v>27</v>
      </c>
      <c r="O185" s="6" t="s">
        <v>27</v>
      </c>
      <c r="P185" s="3" t="s">
        <v>182</v>
      </c>
      <c r="Q185" s="7" t="s">
        <v>27</v>
      </c>
      <c r="R185" s="8" t="s">
        <v>143</v>
      </c>
      <c r="S185" s="8" t="s">
        <v>30</v>
      </c>
      <c r="T185" s="8">
        <v>179</v>
      </c>
      <c r="U185" s="8" t="s">
        <v>31</v>
      </c>
      <c r="V185" s="8" t="s">
        <v>27</v>
      </c>
      <c r="W185" s="8" t="s">
        <v>27</v>
      </c>
      <c r="X185" s="8" t="s">
        <v>27</v>
      </c>
    </row>
    <row r="186" spans="1:24" ht="132" x14ac:dyDescent="0.25">
      <c r="A186" s="3">
        <v>180</v>
      </c>
      <c r="B186" s="3">
        <v>56924629</v>
      </c>
      <c r="C186" s="3" t="s">
        <v>339</v>
      </c>
      <c r="D186" s="3" t="s">
        <v>306</v>
      </c>
      <c r="E186" s="3" t="s">
        <v>179</v>
      </c>
      <c r="F186" s="3" t="s">
        <v>340</v>
      </c>
      <c r="G186" s="3" t="s">
        <v>181</v>
      </c>
      <c r="H186" s="3" t="s">
        <v>28</v>
      </c>
      <c r="I186" s="3">
        <v>24</v>
      </c>
      <c r="J186" s="4">
        <v>0</v>
      </c>
      <c r="K186" s="5">
        <f t="shared" si="2"/>
        <v>0</v>
      </c>
      <c r="L186" s="6" t="s">
        <v>27</v>
      </c>
      <c r="M186" s="6" t="s">
        <v>27</v>
      </c>
      <c r="N186" s="6" t="s">
        <v>27</v>
      </c>
      <c r="O186" s="6" t="s">
        <v>27</v>
      </c>
      <c r="P186" s="3" t="s">
        <v>182</v>
      </c>
      <c r="Q186" s="7" t="s">
        <v>27</v>
      </c>
      <c r="R186" s="8" t="s">
        <v>339</v>
      </c>
      <c r="S186" s="8" t="s">
        <v>30</v>
      </c>
      <c r="T186" s="8">
        <v>180</v>
      </c>
      <c r="U186" s="8" t="s">
        <v>31</v>
      </c>
      <c r="V186" s="8" t="s">
        <v>32</v>
      </c>
      <c r="W186" s="8" t="s">
        <v>51</v>
      </c>
      <c r="X186" s="8" t="s">
        <v>76</v>
      </c>
    </row>
    <row r="187" spans="1:24" ht="99" x14ac:dyDescent="0.25">
      <c r="A187" s="3">
        <v>181</v>
      </c>
      <c r="B187" s="3">
        <v>56924630</v>
      </c>
      <c r="C187" s="3" t="s">
        <v>341</v>
      </c>
      <c r="D187" s="3" t="s">
        <v>306</v>
      </c>
      <c r="E187" s="3" t="s">
        <v>179</v>
      </c>
      <c r="F187" s="3" t="s">
        <v>342</v>
      </c>
      <c r="G187" s="3" t="s">
        <v>181</v>
      </c>
      <c r="H187" s="3" t="s">
        <v>28</v>
      </c>
      <c r="I187" s="3">
        <v>12</v>
      </c>
      <c r="J187" s="4">
        <v>0</v>
      </c>
      <c r="K187" s="5">
        <f t="shared" si="2"/>
        <v>0</v>
      </c>
      <c r="L187" s="6" t="s">
        <v>27</v>
      </c>
      <c r="M187" s="6" t="s">
        <v>27</v>
      </c>
      <c r="N187" s="6" t="s">
        <v>27</v>
      </c>
      <c r="O187" s="6" t="s">
        <v>27</v>
      </c>
      <c r="P187" s="3" t="s">
        <v>182</v>
      </c>
      <c r="Q187" s="7" t="s">
        <v>27</v>
      </c>
      <c r="R187" s="8" t="s">
        <v>341</v>
      </c>
      <c r="S187" s="8" t="s">
        <v>30</v>
      </c>
      <c r="T187" s="8">
        <v>181</v>
      </c>
      <c r="U187" s="8" t="s">
        <v>31</v>
      </c>
      <c r="V187" s="8" t="s">
        <v>32</v>
      </c>
      <c r="W187" s="8" t="s">
        <v>51</v>
      </c>
      <c r="X187" s="8" t="s">
        <v>27</v>
      </c>
    </row>
    <row r="188" spans="1:24" ht="99" x14ac:dyDescent="0.25">
      <c r="A188" s="3">
        <v>182</v>
      </c>
      <c r="B188" s="3">
        <v>56924669</v>
      </c>
      <c r="C188" s="3" t="s">
        <v>343</v>
      </c>
      <c r="D188" s="3" t="s">
        <v>306</v>
      </c>
      <c r="E188" s="3" t="s">
        <v>179</v>
      </c>
      <c r="F188" s="3" t="s">
        <v>344</v>
      </c>
      <c r="G188" s="3" t="s">
        <v>181</v>
      </c>
      <c r="H188" s="3" t="s">
        <v>28</v>
      </c>
      <c r="I188" s="3">
        <v>200</v>
      </c>
      <c r="J188" s="4">
        <v>0</v>
      </c>
      <c r="K188" s="5">
        <f t="shared" si="2"/>
        <v>0</v>
      </c>
      <c r="L188" s="6" t="s">
        <v>27</v>
      </c>
      <c r="M188" s="6" t="s">
        <v>27</v>
      </c>
      <c r="N188" s="6" t="s">
        <v>27</v>
      </c>
      <c r="O188" s="6" t="s">
        <v>27</v>
      </c>
      <c r="P188" s="3" t="s">
        <v>182</v>
      </c>
      <c r="Q188" s="7" t="s">
        <v>27</v>
      </c>
      <c r="R188" s="8" t="s">
        <v>343</v>
      </c>
      <c r="S188" s="8" t="s">
        <v>30</v>
      </c>
      <c r="T188" s="8">
        <v>182</v>
      </c>
      <c r="U188" s="8" t="s">
        <v>31</v>
      </c>
      <c r="V188" s="8" t="s">
        <v>74</v>
      </c>
      <c r="W188" s="8" t="s">
        <v>75</v>
      </c>
      <c r="X188" s="8" t="s">
        <v>27</v>
      </c>
    </row>
    <row r="189" spans="1:24" ht="99" x14ac:dyDescent="0.25">
      <c r="A189" s="3">
        <v>183</v>
      </c>
      <c r="B189" s="3">
        <v>56924712</v>
      </c>
      <c r="C189" s="3" t="s">
        <v>345</v>
      </c>
      <c r="D189" s="3" t="s">
        <v>306</v>
      </c>
      <c r="E189" s="3" t="s">
        <v>179</v>
      </c>
      <c r="F189" s="3" t="s">
        <v>346</v>
      </c>
      <c r="G189" s="3" t="s">
        <v>181</v>
      </c>
      <c r="H189" s="3" t="s">
        <v>28</v>
      </c>
      <c r="I189" s="3">
        <v>100</v>
      </c>
      <c r="J189" s="4">
        <v>0</v>
      </c>
      <c r="K189" s="5">
        <f t="shared" si="2"/>
        <v>0</v>
      </c>
      <c r="L189" s="6" t="s">
        <v>27</v>
      </c>
      <c r="M189" s="6" t="s">
        <v>27</v>
      </c>
      <c r="N189" s="6" t="s">
        <v>27</v>
      </c>
      <c r="O189" s="6" t="s">
        <v>27</v>
      </c>
      <c r="P189" s="3" t="s">
        <v>182</v>
      </c>
      <c r="Q189" s="7" t="s">
        <v>27</v>
      </c>
      <c r="R189" s="8" t="s">
        <v>345</v>
      </c>
      <c r="S189" s="8" t="s">
        <v>30</v>
      </c>
      <c r="T189" s="8">
        <v>183</v>
      </c>
      <c r="U189" s="8" t="s">
        <v>31</v>
      </c>
      <c r="V189" s="8" t="s">
        <v>62</v>
      </c>
      <c r="W189" s="8" t="s">
        <v>63</v>
      </c>
      <c r="X189" s="8" t="s">
        <v>27</v>
      </c>
    </row>
    <row r="190" spans="1:24" ht="66" x14ac:dyDescent="0.25">
      <c r="A190" s="3">
        <v>184</v>
      </c>
      <c r="B190" s="3">
        <v>56925284</v>
      </c>
      <c r="C190" s="3" t="s">
        <v>347</v>
      </c>
      <c r="D190" s="3" t="s">
        <v>348</v>
      </c>
      <c r="E190" s="3" t="s">
        <v>25</v>
      </c>
      <c r="F190" s="3" t="s">
        <v>349</v>
      </c>
      <c r="G190" s="3" t="s">
        <v>27</v>
      </c>
      <c r="H190" s="3" t="s">
        <v>28</v>
      </c>
      <c r="I190" s="3">
        <v>5</v>
      </c>
      <c r="J190" s="4">
        <v>0</v>
      </c>
      <c r="K190" s="5">
        <f t="shared" si="2"/>
        <v>0</v>
      </c>
      <c r="L190" s="6" t="s">
        <v>27</v>
      </c>
      <c r="M190" s="6" t="s">
        <v>27</v>
      </c>
      <c r="N190" s="6" t="s">
        <v>27</v>
      </c>
      <c r="O190" s="6" t="s">
        <v>27</v>
      </c>
      <c r="P190" s="3" t="s">
        <v>29</v>
      </c>
      <c r="Q190" s="7" t="s">
        <v>27</v>
      </c>
      <c r="R190" s="8" t="s">
        <v>347</v>
      </c>
      <c r="S190" s="8" t="s">
        <v>30</v>
      </c>
      <c r="T190" s="8">
        <v>184</v>
      </c>
      <c r="U190" s="8" t="s">
        <v>31</v>
      </c>
      <c r="V190" s="8" t="s">
        <v>32</v>
      </c>
      <c r="W190" s="8" t="s">
        <v>51</v>
      </c>
      <c r="X190" s="8" t="s">
        <v>27</v>
      </c>
    </row>
    <row r="191" spans="1:24" ht="66" x14ac:dyDescent="0.25">
      <c r="A191" s="3">
        <v>185</v>
      </c>
      <c r="B191" s="3">
        <v>56925285</v>
      </c>
      <c r="C191" s="3" t="s">
        <v>347</v>
      </c>
      <c r="D191" s="3" t="s">
        <v>348</v>
      </c>
      <c r="E191" s="3" t="s">
        <v>25</v>
      </c>
      <c r="F191" s="3" t="s">
        <v>349</v>
      </c>
      <c r="G191" s="3" t="s">
        <v>27</v>
      </c>
      <c r="H191" s="3" t="s">
        <v>28</v>
      </c>
      <c r="I191" s="3">
        <v>5</v>
      </c>
      <c r="J191" s="4">
        <v>0</v>
      </c>
      <c r="K191" s="5">
        <f t="shared" si="2"/>
        <v>0</v>
      </c>
      <c r="L191" s="6" t="s">
        <v>27</v>
      </c>
      <c r="M191" s="6" t="s">
        <v>27</v>
      </c>
      <c r="N191" s="6" t="s">
        <v>27</v>
      </c>
      <c r="O191" s="6" t="s">
        <v>27</v>
      </c>
      <c r="P191" s="3" t="s">
        <v>29</v>
      </c>
      <c r="Q191" s="7" t="s">
        <v>27</v>
      </c>
      <c r="R191" s="8" t="s">
        <v>347</v>
      </c>
      <c r="S191" s="8" t="s">
        <v>30</v>
      </c>
      <c r="T191" s="8">
        <v>185</v>
      </c>
      <c r="U191" s="8" t="s">
        <v>31</v>
      </c>
      <c r="V191" s="8" t="s">
        <v>32</v>
      </c>
      <c r="W191" s="8" t="s">
        <v>51</v>
      </c>
      <c r="X191" s="8" t="s">
        <v>27</v>
      </c>
    </row>
    <row r="192" spans="1:24" ht="66" x14ac:dyDescent="0.25">
      <c r="A192" s="3">
        <v>186</v>
      </c>
      <c r="B192" s="3">
        <v>56925311</v>
      </c>
      <c r="C192" s="3" t="s">
        <v>347</v>
      </c>
      <c r="D192" s="3" t="s">
        <v>348</v>
      </c>
      <c r="E192" s="3" t="s">
        <v>25</v>
      </c>
      <c r="F192" s="3" t="s">
        <v>349</v>
      </c>
      <c r="G192" s="3" t="s">
        <v>27</v>
      </c>
      <c r="H192" s="3" t="s">
        <v>28</v>
      </c>
      <c r="I192" s="3">
        <v>5</v>
      </c>
      <c r="J192" s="4">
        <v>0</v>
      </c>
      <c r="K192" s="5">
        <f t="shared" si="2"/>
        <v>0</v>
      </c>
      <c r="L192" s="6" t="s">
        <v>27</v>
      </c>
      <c r="M192" s="6" t="s">
        <v>27</v>
      </c>
      <c r="N192" s="6" t="s">
        <v>27</v>
      </c>
      <c r="O192" s="6" t="s">
        <v>27</v>
      </c>
      <c r="P192" s="3" t="s">
        <v>29</v>
      </c>
      <c r="Q192" s="7" t="s">
        <v>27</v>
      </c>
      <c r="R192" s="8" t="s">
        <v>347</v>
      </c>
      <c r="S192" s="8" t="s">
        <v>30</v>
      </c>
      <c r="T192" s="8">
        <v>186</v>
      </c>
      <c r="U192" s="8" t="s">
        <v>31</v>
      </c>
      <c r="V192" s="8" t="s">
        <v>32</v>
      </c>
      <c r="W192" s="8" t="s">
        <v>51</v>
      </c>
      <c r="X192" s="8" t="s">
        <v>27</v>
      </c>
    </row>
    <row r="193" spans="1:24" ht="66" x14ac:dyDescent="0.25">
      <c r="A193" s="3">
        <v>187</v>
      </c>
      <c r="B193" s="3">
        <v>56925269</v>
      </c>
      <c r="C193" s="3" t="s">
        <v>347</v>
      </c>
      <c r="D193" s="3" t="s">
        <v>348</v>
      </c>
      <c r="E193" s="3" t="s">
        <v>25</v>
      </c>
      <c r="F193" s="3" t="s">
        <v>349</v>
      </c>
      <c r="G193" s="3" t="s">
        <v>27</v>
      </c>
      <c r="H193" s="3" t="s">
        <v>28</v>
      </c>
      <c r="I193" s="3">
        <v>2</v>
      </c>
      <c r="J193" s="4">
        <v>0</v>
      </c>
      <c r="K193" s="5">
        <f t="shared" si="2"/>
        <v>0</v>
      </c>
      <c r="L193" s="6" t="s">
        <v>27</v>
      </c>
      <c r="M193" s="6" t="s">
        <v>27</v>
      </c>
      <c r="N193" s="6" t="s">
        <v>27</v>
      </c>
      <c r="O193" s="6" t="s">
        <v>27</v>
      </c>
      <c r="P193" s="3" t="s">
        <v>29</v>
      </c>
      <c r="Q193" s="7" t="s">
        <v>27</v>
      </c>
      <c r="R193" s="8" t="s">
        <v>347</v>
      </c>
      <c r="S193" s="8" t="s">
        <v>30</v>
      </c>
      <c r="T193" s="8">
        <v>187</v>
      </c>
      <c r="U193" s="8" t="s">
        <v>31</v>
      </c>
      <c r="V193" s="8" t="s">
        <v>163</v>
      </c>
      <c r="W193" s="8" t="s">
        <v>164</v>
      </c>
      <c r="X193" s="8" t="s">
        <v>27</v>
      </c>
    </row>
    <row r="194" spans="1:24" ht="66" x14ac:dyDescent="0.25">
      <c r="A194" s="3">
        <v>188</v>
      </c>
      <c r="B194" s="3">
        <v>56925270</v>
      </c>
      <c r="C194" s="3" t="s">
        <v>350</v>
      </c>
      <c r="D194" s="3" t="s">
        <v>348</v>
      </c>
      <c r="E194" s="3" t="s">
        <v>25</v>
      </c>
      <c r="F194" s="3" t="s">
        <v>351</v>
      </c>
      <c r="G194" s="3" t="s">
        <v>27</v>
      </c>
      <c r="H194" s="3" t="s">
        <v>28</v>
      </c>
      <c r="I194" s="3">
        <v>5</v>
      </c>
      <c r="J194" s="4">
        <v>0</v>
      </c>
      <c r="K194" s="5">
        <f t="shared" si="2"/>
        <v>0</v>
      </c>
      <c r="L194" s="6" t="s">
        <v>27</v>
      </c>
      <c r="M194" s="6" t="s">
        <v>27</v>
      </c>
      <c r="N194" s="6" t="s">
        <v>27</v>
      </c>
      <c r="O194" s="6" t="s">
        <v>27</v>
      </c>
      <c r="P194" s="3" t="s">
        <v>29</v>
      </c>
      <c r="Q194" s="7" t="s">
        <v>27</v>
      </c>
      <c r="R194" s="8" t="s">
        <v>350</v>
      </c>
      <c r="S194" s="8" t="s">
        <v>30</v>
      </c>
      <c r="T194" s="8">
        <v>188</v>
      </c>
      <c r="U194" s="8" t="s">
        <v>31</v>
      </c>
      <c r="V194" s="8" t="s">
        <v>163</v>
      </c>
      <c r="W194" s="8" t="s">
        <v>164</v>
      </c>
      <c r="X194" s="8" t="s">
        <v>27</v>
      </c>
    </row>
    <row r="195" spans="1:24" ht="66" x14ac:dyDescent="0.25">
      <c r="A195" s="3">
        <v>189</v>
      </c>
      <c r="B195" s="3">
        <v>56925271</v>
      </c>
      <c r="C195" s="3" t="s">
        <v>350</v>
      </c>
      <c r="D195" s="3" t="s">
        <v>348</v>
      </c>
      <c r="E195" s="3" t="s">
        <v>25</v>
      </c>
      <c r="F195" s="3" t="s">
        <v>351</v>
      </c>
      <c r="G195" s="3" t="s">
        <v>27</v>
      </c>
      <c r="H195" s="3" t="s">
        <v>28</v>
      </c>
      <c r="I195" s="3">
        <v>5</v>
      </c>
      <c r="J195" s="4">
        <v>0</v>
      </c>
      <c r="K195" s="5">
        <f t="shared" si="2"/>
        <v>0</v>
      </c>
      <c r="L195" s="6" t="s">
        <v>27</v>
      </c>
      <c r="M195" s="6" t="s">
        <v>27</v>
      </c>
      <c r="N195" s="6" t="s">
        <v>27</v>
      </c>
      <c r="O195" s="6" t="s">
        <v>27</v>
      </c>
      <c r="P195" s="3" t="s">
        <v>29</v>
      </c>
      <c r="Q195" s="7" t="s">
        <v>27</v>
      </c>
      <c r="R195" s="8" t="s">
        <v>350</v>
      </c>
      <c r="S195" s="8" t="s">
        <v>30</v>
      </c>
      <c r="T195" s="8">
        <v>189</v>
      </c>
      <c r="U195" s="8" t="s">
        <v>31</v>
      </c>
      <c r="V195" s="8" t="s">
        <v>32</v>
      </c>
      <c r="W195" s="8" t="s">
        <v>51</v>
      </c>
      <c r="X195" s="8" t="s">
        <v>27</v>
      </c>
    </row>
    <row r="196" spans="1:24" ht="66" x14ac:dyDescent="0.25">
      <c r="A196" s="3">
        <v>190</v>
      </c>
      <c r="B196" s="3">
        <v>56925272</v>
      </c>
      <c r="C196" s="3" t="s">
        <v>350</v>
      </c>
      <c r="D196" s="3" t="s">
        <v>348</v>
      </c>
      <c r="E196" s="3" t="s">
        <v>25</v>
      </c>
      <c r="F196" s="3" t="s">
        <v>351</v>
      </c>
      <c r="G196" s="3" t="s">
        <v>27</v>
      </c>
      <c r="H196" s="3" t="s">
        <v>28</v>
      </c>
      <c r="I196" s="3">
        <v>5</v>
      </c>
      <c r="J196" s="4">
        <v>0</v>
      </c>
      <c r="K196" s="5">
        <f t="shared" si="2"/>
        <v>0</v>
      </c>
      <c r="L196" s="6" t="s">
        <v>27</v>
      </c>
      <c r="M196" s="6" t="s">
        <v>27</v>
      </c>
      <c r="N196" s="6" t="s">
        <v>27</v>
      </c>
      <c r="O196" s="6" t="s">
        <v>27</v>
      </c>
      <c r="P196" s="3" t="s">
        <v>29</v>
      </c>
      <c r="Q196" s="7" t="s">
        <v>27</v>
      </c>
      <c r="R196" s="8" t="s">
        <v>350</v>
      </c>
      <c r="S196" s="8" t="s">
        <v>30</v>
      </c>
      <c r="T196" s="8">
        <v>190</v>
      </c>
      <c r="U196" s="8" t="s">
        <v>31</v>
      </c>
      <c r="V196" s="8" t="s">
        <v>32</v>
      </c>
      <c r="W196" s="8" t="s">
        <v>51</v>
      </c>
      <c r="X196" s="8" t="s">
        <v>27</v>
      </c>
    </row>
    <row r="197" spans="1:24" ht="66" x14ac:dyDescent="0.25">
      <c r="A197" s="3">
        <v>191</v>
      </c>
      <c r="B197" s="3">
        <v>56925273</v>
      </c>
      <c r="C197" s="3" t="s">
        <v>350</v>
      </c>
      <c r="D197" s="3" t="s">
        <v>348</v>
      </c>
      <c r="E197" s="3" t="s">
        <v>25</v>
      </c>
      <c r="F197" s="3" t="s">
        <v>351</v>
      </c>
      <c r="G197" s="3" t="s">
        <v>27</v>
      </c>
      <c r="H197" s="3" t="s">
        <v>28</v>
      </c>
      <c r="I197" s="3">
        <v>2</v>
      </c>
      <c r="J197" s="4">
        <v>0</v>
      </c>
      <c r="K197" s="5">
        <f t="shared" si="2"/>
        <v>0</v>
      </c>
      <c r="L197" s="6" t="s">
        <v>27</v>
      </c>
      <c r="M197" s="6" t="s">
        <v>27</v>
      </c>
      <c r="N197" s="6" t="s">
        <v>27</v>
      </c>
      <c r="O197" s="6" t="s">
        <v>27</v>
      </c>
      <c r="P197" s="3" t="s">
        <v>29</v>
      </c>
      <c r="Q197" s="7" t="s">
        <v>27</v>
      </c>
      <c r="R197" s="8" t="s">
        <v>350</v>
      </c>
      <c r="S197" s="8" t="s">
        <v>30</v>
      </c>
      <c r="T197" s="8">
        <v>191</v>
      </c>
      <c r="U197" s="8" t="s">
        <v>31</v>
      </c>
      <c r="V197" s="8" t="s">
        <v>32</v>
      </c>
      <c r="W197" s="8" t="s">
        <v>51</v>
      </c>
      <c r="X197" s="8" t="s">
        <v>27</v>
      </c>
    </row>
    <row r="198" spans="1:24" ht="99" x14ac:dyDescent="0.25">
      <c r="A198" s="3">
        <v>192</v>
      </c>
      <c r="B198" s="3">
        <v>56925274</v>
      </c>
      <c r="C198" s="3" t="s">
        <v>352</v>
      </c>
      <c r="D198" s="3" t="s">
        <v>348</v>
      </c>
      <c r="E198" s="3" t="s">
        <v>25</v>
      </c>
      <c r="F198" s="3" t="s">
        <v>353</v>
      </c>
      <c r="G198" s="3" t="s">
        <v>27</v>
      </c>
      <c r="H198" s="3" t="s">
        <v>28</v>
      </c>
      <c r="I198" s="3">
        <v>5</v>
      </c>
      <c r="J198" s="4">
        <v>0</v>
      </c>
      <c r="K198" s="5">
        <f t="shared" si="2"/>
        <v>0</v>
      </c>
      <c r="L198" s="6" t="s">
        <v>27</v>
      </c>
      <c r="M198" s="6" t="s">
        <v>27</v>
      </c>
      <c r="N198" s="6" t="s">
        <v>27</v>
      </c>
      <c r="O198" s="6" t="s">
        <v>27</v>
      </c>
      <c r="P198" s="3" t="s">
        <v>29</v>
      </c>
      <c r="Q198" s="7" t="s">
        <v>27</v>
      </c>
      <c r="R198" s="8" t="s">
        <v>352</v>
      </c>
      <c r="S198" s="8" t="s">
        <v>30</v>
      </c>
      <c r="T198" s="8">
        <v>192</v>
      </c>
      <c r="U198" s="8" t="s">
        <v>31</v>
      </c>
      <c r="V198" s="8" t="s">
        <v>32</v>
      </c>
      <c r="W198" s="8" t="s">
        <v>51</v>
      </c>
      <c r="X198" s="8" t="s">
        <v>27</v>
      </c>
    </row>
    <row r="199" spans="1:24" ht="99" x14ac:dyDescent="0.25">
      <c r="A199" s="3">
        <v>193</v>
      </c>
      <c r="B199" s="3">
        <v>56925275</v>
      </c>
      <c r="C199" s="3" t="s">
        <v>352</v>
      </c>
      <c r="D199" s="3" t="s">
        <v>348</v>
      </c>
      <c r="E199" s="3" t="s">
        <v>25</v>
      </c>
      <c r="F199" s="3" t="s">
        <v>353</v>
      </c>
      <c r="G199" s="3" t="s">
        <v>27</v>
      </c>
      <c r="H199" s="3" t="s">
        <v>28</v>
      </c>
      <c r="I199" s="3">
        <v>5</v>
      </c>
      <c r="J199" s="4">
        <v>0</v>
      </c>
      <c r="K199" s="5">
        <f t="shared" ref="K199:K262" si="3">I199*ROUND(J199,2)</f>
        <v>0</v>
      </c>
      <c r="L199" s="6" t="s">
        <v>27</v>
      </c>
      <c r="M199" s="6" t="s">
        <v>27</v>
      </c>
      <c r="N199" s="6" t="s">
        <v>27</v>
      </c>
      <c r="O199" s="6" t="s">
        <v>27</v>
      </c>
      <c r="P199" s="3" t="s">
        <v>29</v>
      </c>
      <c r="Q199" s="7" t="s">
        <v>27</v>
      </c>
      <c r="R199" s="8" t="s">
        <v>352</v>
      </c>
      <c r="S199" s="8" t="s">
        <v>30</v>
      </c>
      <c r="T199" s="8">
        <v>193</v>
      </c>
      <c r="U199" s="8" t="s">
        <v>31</v>
      </c>
      <c r="V199" s="8" t="s">
        <v>32</v>
      </c>
      <c r="W199" s="8" t="s">
        <v>51</v>
      </c>
      <c r="X199" s="8" t="s">
        <v>27</v>
      </c>
    </row>
    <row r="200" spans="1:24" ht="99" x14ac:dyDescent="0.25">
      <c r="A200" s="3">
        <v>194</v>
      </c>
      <c r="B200" s="3">
        <v>56925276</v>
      </c>
      <c r="C200" s="3" t="s">
        <v>352</v>
      </c>
      <c r="D200" s="3" t="s">
        <v>348</v>
      </c>
      <c r="E200" s="3" t="s">
        <v>25</v>
      </c>
      <c r="F200" s="3" t="s">
        <v>353</v>
      </c>
      <c r="G200" s="3" t="s">
        <v>27</v>
      </c>
      <c r="H200" s="3" t="s">
        <v>28</v>
      </c>
      <c r="I200" s="3">
        <v>5</v>
      </c>
      <c r="J200" s="4">
        <v>0</v>
      </c>
      <c r="K200" s="5">
        <f t="shared" si="3"/>
        <v>0</v>
      </c>
      <c r="L200" s="6" t="s">
        <v>27</v>
      </c>
      <c r="M200" s="6" t="s">
        <v>27</v>
      </c>
      <c r="N200" s="6" t="s">
        <v>27</v>
      </c>
      <c r="O200" s="6" t="s">
        <v>27</v>
      </c>
      <c r="P200" s="3" t="s">
        <v>29</v>
      </c>
      <c r="Q200" s="7" t="s">
        <v>27</v>
      </c>
      <c r="R200" s="8" t="s">
        <v>352</v>
      </c>
      <c r="S200" s="8" t="s">
        <v>30</v>
      </c>
      <c r="T200" s="8">
        <v>194</v>
      </c>
      <c r="U200" s="8" t="s">
        <v>31</v>
      </c>
      <c r="V200" s="8" t="s">
        <v>32</v>
      </c>
      <c r="W200" s="8" t="s">
        <v>51</v>
      </c>
      <c r="X200" s="8" t="s">
        <v>27</v>
      </c>
    </row>
    <row r="201" spans="1:24" ht="99" x14ac:dyDescent="0.25">
      <c r="A201" s="3">
        <v>195</v>
      </c>
      <c r="B201" s="3">
        <v>56925277</v>
      </c>
      <c r="C201" s="3" t="s">
        <v>352</v>
      </c>
      <c r="D201" s="3" t="s">
        <v>348</v>
      </c>
      <c r="E201" s="3" t="s">
        <v>25</v>
      </c>
      <c r="F201" s="3" t="s">
        <v>353</v>
      </c>
      <c r="G201" s="3" t="s">
        <v>27</v>
      </c>
      <c r="H201" s="3" t="s">
        <v>28</v>
      </c>
      <c r="I201" s="3">
        <v>2</v>
      </c>
      <c r="J201" s="4">
        <v>0</v>
      </c>
      <c r="K201" s="5">
        <f t="shared" si="3"/>
        <v>0</v>
      </c>
      <c r="L201" s="6" t="s">
        <v>27</v>
      </c>
      <c r="M201" s="6" t="s">
        <v>27</v>
      </c>
      <c r="N201" s="6" t="s">
        <v>27</v>
      </c>
      <c r="O201" s="6" t="s">
        <v>27</v>
      </c>
      <c r="P201" s="3" t="s">
        <v>29</v>
      </c>
      <c r="Q201" s="7" t="s">
        <v>27</v>
      </c>
      <c r="R201" s="8" t="s">
        <v>352</v>
      </c>
      <c r="S201" s="8" t="s">
        <v>30</v>
      </c>
      <c r="T201" s="8">
        <v>195</v>
      </c>
      <c r="U201" s="8" t="s">
        <v>31</v>
      </c>
      <c r="V201" s="8" t="s">
        <v>32</v>
      </c>
      <c r="W201" s="8" t="s">
        <v>51</v>
      </c>
      <c r="X201" s="8" t="s">
        <v>27</v>
      </c>
    </row>
    <row r="202" spans="1:24" ht="148.5" x14ac:dyDescent="0.25">
      <c r="A202" s="3">
        <v>196</v>
      </c>
      <c r="B202" s="3">
        <v>56925278</v>
      </c>
      <c r="C202" s="3" t="s">
        <v>247</v>
      </c>
      <c r="D202" s="3" t="s">
        <v>348</v>
      </c>
      <c r="E202" s="3" t="s">
        <v>25</v>
      </c>
      <c r="F202" s="3" t="s">
        <v>248</v>
      </c>
      <c r="G202" s="3" t="s">
        <v>354</v>
      </c>
      <c r="H202" s="3" t="s">
        <v>28</v>
      </c>
      <c r="I202" s="3">
        <v>5</v>
      </c>
      <c r="J202" s="4">
        <v>0</v>
      </c>
      <c r="K202" s="5">
        <f t="shared" si="3"/>
        <v>0</v>
      </c>
      <c r="L202" s="6" t="s">
        <v>27</v>
      </c>
      <c r="M202" s="6" t="s">
        <v>27</v>
      </c>
      <c r="N202" s="6" t="s">
        <v>27</v>
      </c>
      <c r="O202" s="6" t="s">
        <v>27</v>
      </c>
      <c r="P202" s="3" t="s">
        <v>29</v>
      </c>
      <c r="Q202" s="7" t="s">
        <v>27</v>
      </c>
      <c r="R202" s="8" t="s">
        <v>247</v>
      </c>
      <c r="S202" s="8" t="s">
        <v>30</v>
      </c>
      <c r="T202" s="8">
        <v>196</v>
      </c>
      <c r="U202" s="8" t="s">
        <v>31</v>
      </c>
      <c r="V202" s="8" t="s">
        <v>32</v>
      </c>
      <c r="W202" s="8" t="s">
        <v>33</v>
      </c>
      <c r="X202" s="8" t="s">
        <v>27</v>
      </c>
    </row>
    <row r="203" spans="1:24" ht="148.5" x14ac:dyDescent="0.25">
      <c r="A203" s="3">
        <v>197</v>
      </c>
      <c r="B203" s="3">
        <v>56925279</v>
      </c>
      <c r="C203" s="3" t="s">
        <v>247</v>
      </c>
      <c r="D203" s="3" t="s">
        <v>348</v>
      </c>
      <c r="E203" s="3" t="s">
        <v>25</v>
      </c>
      <c r="F203" s="3" t="s">
        <v>248</v>
      </c>
      <c r="G203" s="3" t="s">
        <v>354</v>
      </c>
      <c r="H203" s="3" t="s">
        <v>28</v>
      </c>
      <c r="I203" s="3">
        <v>5</v>
      </c>
      <c r="J203" s="4">
        <v>0</v>
      </c>
      <c r="K203" s="5">
        <f t="shared" si="3"/>
        <v>0</v>
      </c>
      <c r="L203" s="6" t="s">
        <v>27</v>
      </c>
      <c r="M203" s="6" t="s">
        <v>27</v>
      </c>
      <c r="N203" s="6" t="s">
        <v>27</v>
      </c>
      <c r="O203" s="6" t="s">
        <v>27</v>
      </c>
      <c r="P203" s="3" t="s">
        <v>29</v>
      </c>
      <c r="Q203" s="7" t="s">
        <v>27</v>
      </c>
      <c r="R203" s="8" t="s">
        <v>247</v>
      </c>
      <c r="S203" s="8" t="s">
        <v>30</v>
      </c>
      <c r="T203" s="8">
        <v>197</v>
      </c>
      <c r="U203" s="8" t="s">
        <v>31</v>
      </c>
      <c r="V203" s="8" t="s">
        <v>32</v>
      </c>
      <c r="W203" s="8" t="s">
        <v>33</v>
      </c>
      <c r="X203" s="8" t="s">
        <v>27</v>
      </c>
    </row>
    <row r="204" spans="1:24" ht="148.5" x14ac:dyDescent="0.25">
      <c r="A204" s="3">
        <v>198</v>
      </c>
      <c r="B204" s="3">
        <v>56925280</v>
      </c>
      <c r="C204" s="3" t="s">
        <v>247</v>
      </c>
      <c r="D204" s="3" t="s">
        <v>348</v>
      </c>
      <c r="E204" s="3" t="s">
        <v>25</v>
      </c>
      <c r="F204" s="3" t="s">
        <v>248</v>
      </c>
      <c r="G204" s="3" t="s">
        <v>354</v>
      </c>
      <c r="H204" s="3" t="s">
        <v>28</v>
      </c>
      <c r="I204" s="3">
        <v>5</v>
      </c>
      <c r="J204" s="4">
        <v>0</v>
      </c>
      <c r="K204" s="5">
        <f t="shared" si="3"/>
        <v>0</v>
      </c>
      <c r="L204" s="6" t="s">
        <v>27</v>
      </c>
      <c r="M204" s="6" t="s">
        <v>27</v>
      </c>
      <c r="N204" s="6" t="s">
        <v>27</v>
      </c>
      <c r="O204" s="6" t="s">
        <v>27</v>
      </c>
      <c r="P204" s="3" t="s">
        <v>29</v>
      </c>
      <c r="Q204" s="7" t="s">
        <v>27</v>
      </c>
      <c r="R204" s="8" t="s">
        <v>247</v>
      </c>
      <c r="S204" s="8" t="s">
        <v>30</v>
      </c>
      <c r="T204" s="8">
        <v>198</v>
      </c>
      <c r="U204" s="8" t="s">
        <v>31</v>
      </c>
      <c r="V204" s="8" t="s">
        <v>32</v>
      </c>
      <c r="W204" s="8" t="s">
        <v>33</v>
      </c>
      <c r="X204" s="8" t="s">
        <v>27</v>
      </c>
    </row>
    <row r="205" spans="1:24" ht="148.5" x14ac:dyDescent="0.25">
      <c r="A205" s="3">
        <v>199</v>
      </c>
      <c r="B205" s="3">
        <v>56925281</v>
      </c>
      <c r="C205" s="3" t="s">
        <v>247</v>
      </c>
      <c r="D205" s="3" t="s">
        <v>348</v>
      </c>
      <c r="E205" s="3" t="s">
        <v>25</v>
      </c>
      <c r="F205" s="3" t="s">
        <v>248</v>
      </c>
      <c r="G205" s="3" t="s">
        <v>354</v>
      </c>
      <c r="H205" s="3" t="s">
        <v>28</v>
      </c>
      <c r="I205" s="3">
        <v>10</v>
      </c>
      <c r="J205" s="4">
        <v>0</v>
      </c>
      <c r="K205" s="5">
        <f t="shared" si="3"/>
        <v>0</v>
      </c>
      <c r="L205" s="6" t="s">
        <v>27</v>
      </c>
      <c r="M205" s="6" t="s">
        <v>27</v>
      </c>
      <c r="N205" s="6" t="s">
        <v>27</v>
      </c>
      <c r="O205" s="6" t="s">
        <v>27</v>
      </c>
      <c r="P205" s="3" t="s">
        <v>29</v>
      </c>
      <c r="Q205" s="7" t="s">
        <v>27</v>
      </c>
      <c r="R205" s="8" t="s">
        <v>247</v>
      </c>
      <c r="S205" s="8" t="s">
        <v>30</v>
      </c>
      <c r="T205" s="8">
        <v>199</v>
      </c>
      <c r="U205" s="8" t="s">
        <v>31</v>
      </c>
      <c r="V205" s="8" t="s">
        <v>32</v>
      </c>
      <c r="W205" s="8" t="s">
        <v>33</v>
      </c>
      <c r="X205" s="8" t="s">
        <v>27</v>
      </c>
    </row>
    <row r="206" spans="1:24" ht="33" x14ac:dyDescent="0.25">
      <c r="A206" s="3">
        <v>200</v>
      </c>
      <c r="B206" s="3">
        <v>56925296</v>
      </c>
      <c r="C206" s="3" t="s">
        <v>34</v>
      </c>
      <c r="D206" s="3" t="s">
        <v>348</v>
      </c>
      <c r="E206" s="3" t="s">
        <v>25</v>
      </c>
      <c r="F206" s="3" t="s">
        <v>35</v>
      </c>
      <c r="G206" s="3" t="s">
        <v>36</v>
      </c>
      <c r="H206" s="3" t="s">
        <v>28</v>
      </c>
      <c r="I206" s="3">
        <v>5</v>
      </c>
      <c r="J206" s="4">
        <v>0</v>
      </c>
      <c r="K206" s="5">
        <f t="shared" si="3"/>
        <v>0</v>
      </c>
      <c r="L206" s="6" t="s">
        <v>27</v>
      </c>
      <c r="M206" s="6" t="s">
        <v>27</v>
      </c>
      <c r="N206" s="6" t="s">
        <v>27</v>
      </c>
      <c r="O206" s="6" t="s">
        <v>27</v>
      </c>
      <c r="P206" s="3" t="s">
        <v>29</v>
      </c>
      <c r="Q206" s="7" t="s">
        <v>27</v>
      </c>
      <c r="R206" s="8" t="s">
        <v>34</v>
      </c>
      <c r="S206" s="8" t="s">
        <v>30</v>
      </c>
      <c r="T206" s="8">
        <v>200</v>
      </c>
      <c r="U206" s="8" t="s">
        <v>31</v>
      </c>
      <c r="V206" s="8" t="s">
        <v>32</v>
      </c>
      <c r="W206" s="8" t="s">
        <v>33</v>
      </c>
      <c r="X206" s="8" t="s">
        <v>27</v>
      </c>
    </row>
    <row r="207" spans="1:24" ht="33" x14ac:dyDescent="0.25">
      <c r="A207" s="3">
        <v>201</v>
      </c>
      <c r="B207" s="3">
        <v>56925319</v>
      </c>
      <c r="C207" s="3" t="s">
        <v>34</v>
      </c>
      <c r="D207" s="3" t="s">
        <v>348</v>
      </c>
      <c r="E207" s="3" t="s">
        <v>25</v>
      </c>
      <c r="F207" s="3" t="s">
        <v>35</v>
      </c>
      <c r="G207" s="3" t="s">
        <v>36</v>
      </c>
      <c r="H207" s="3" t="s">
        <v>28</v>
      </c>
      <c r="I207" s="3">
        <v>5</v>
      </c>
      <c r="J207" s="4">
        <v>0</v>
      </c>
      <c r="K207" s="5">
        <f t="shared" si="3"/>
        <v>0</v>
      </c>
      <c r="L207" s="6" t="s">
        <v>27</v>
      </c>
      <c r="M207" s="6" t="s">
        <v>27</v>
      </c>
      <c r="N207" s="6" t="s">
        <v>27</v>
      </c>
      <c r="O207" s="6" t="s">
        <v>27</v>
      </c>
      <c r="P207" s="3" t="s">
        <v>29</v>
      </c>
      <c r="Q207" s="7" t="s">
        <v>27</v>
      </c>
      <c r="R207" s="8" t="s">
        <v>34</v>
      </c>
      <c r="S207" s="8" t="s">
        <v>30</v>
      </c>
      <c r="T207" s="8">
        <v>201</v>
      </c>
      <c r="U207" s="8" t="s">
        <v>31</v>
      </c>
      <c r="V207" s="8" t="s">
        <v>32</v>
      </c>
      <c r="W207" s="8" t="s">
        <v>33</v>
      </c>
      <c r="X207" s="8" t="s">
        <v>27</v>
      </c>
    </row>
    <row r="208" spans="1:24" ht="33" x14ac:dyDescent="0.25">
      <c r="A208" s="3">
        <v>202</v>
      </c>
      <c r="B208" s="3">
        <v>56925320</v>
      </c>
      <c r="C208" s="3" t="s">
        <v>34</v>
      </c>
      <c r="D208" s="3" t="s">
        <v>348</v>
      </c>
      <c r="E208" s="3" t="s">
        <v>25</v>
      </c>
      <c r="F208" s="3" t="s">
        <v>35</v>
      </c>
      <c r="G208" s="3" t="s">
        <v>36</v>
      </c>
      <c r="H208" s="3" t="s">
        <v>28</v>
      </c>
      <c r="I208" s="3">
        <v>5</v>
      </c>
      <c r="J208" s="4">
        <v>0</v>
      </c>
      <c r="K208" s="5">
        <f t="shared" si="3"/>
        <v>0</v>
      </c>
      <c r="L208" s="6" t="s">
        <v>27</v>
      </c>
      <c r="M208" s="6" t="s">
        <v>27</v>
      </c>
      <c r="N208" s="6" t="s">
        <v>27</v>
      </c>
      <c r="O208" s="6" t="s">
        <v>27</v>
      </c>
      <c r="P208" s="3" t="s">
        <v>29</v>
      </c>
      <c r="Q208" s="7" t="s">
        <v>27</v>
      </c>
      <c r="R208" s="8" t="s">
        <v>34</v>
      </c>
      <c r="S208" s="8" t="s">
        <v>30</v>
      </c>
      <c r="T208" s="8">
        <v>202</v>
      </c>
      <c r="U208" s="8" t="s">
        <v>31</v>
      </c>
      <c r="V208" s="8" t="s">
        <v>32</v>
      </c>
      <c r="W208" s="8" t="s">
        <v>33</v>
      </c>
      <c r="X208" s="8" t="s">
        <v>27</v>
      </c>
    </row>
    <row r="209" spans="1:24" ht="33" x14ac:dyDescent="0.25">
      <c r="A209" s="3">
        <v>203</v>
      </c>
      <c r="B209" s="3">
        <v>56925321</v>
      </c>
      <c r="C209" s="3" t="s">
        <v>34</v>
      </c>
      <c r="D209" s="3" t="s">
        <v>348</v>
      </c>
      <c r="E209" s="3" t="s">
        <v>25</v>
      </c>
      <c r="F209" s="3" t="s">
        <v>35</v>
      </c>
      <c r="G209" s="3" t="s">
        <v>36</v>
      </c>
      <c r="H209" s="3" t="s">
        <v>28</v>
      </c>
      <c r="I209" s="3">
        <v>5</v>
      </c>
      <c r="J209" s="4">
        <v>0</v>
      </c>
      <c r="K209" s="5">
        <f t="shared" si="3"/>
        <v>0</v>
      </c>
      <c r="L209" s="6" t="s">
        <v>27</v>
      </c>
      <c r="M209" s="6" t="s">
        <v>27</v>
      </c>
      <c r="N209" s="6" t="s">
        <v>27</v>
      </c>
      <c r="O209" s="6" t="s">
        <v>27</v>
      </c>
      <c r="P209" s="3" t="s">
        <v>29</v>
      </c>
      <c r="Q209" s="7" t="s">
        <v>27</v>
      </c>
      <c r="R209" s="8" t="s">
        <v>34</v>
      </c>
      <c r="S209" s="8" t="s">
        <v>30</v>
      </c>
      <c r="T209" s="8">
        <v>203</v>
      </c>
      <c r="U209" s="8" t="s">
        <v>31</v>
      </c>
      <c r="V209" s="8" t="s">
        <v>32</v>
      </c>
      <c r="W209" s="8" t="s">
        <v>33</v>
      </c>
      <c r="X209" s="8" t="s">
        <v>27</v>
      </c>
    </row>
    <row r="210" spans="1:24" ht="148.5" x14ac:dyDescent="0.25">
      <c r="A210" s="3">
        <v>204</v>
      </c>
      <c r="B210" s="3">
        <v>56925324</v>
      </c>
      <c r="C210" s="3" t="s">
        <v>37</v>
      </c>
      <c r="D210" s="3" t="s">
        <v>348</v>
      </c>
      <c r="E210" s="3" t="s">
        <v>25</v>
      </c>
      <c r="F210" s="3" t="s">
        <v>38</v>
      </c>
      <c r="G210" s="3" t="s">
        <v>39</v>
      </c>
      <c r="H210" s="3" t="s">
        <v>28</v>
      </c>
      <c r="I210" s="3">
        <v>20</v>
      </c>
      <c r="J210" s="4">
        <v>0</v>
      </c>
      <c r="K210" s="5">
        <f t="shared" si="3"/>
        <v>0</v>
      </c>
      <c r="L210" s="6" t="s">
        <v>27</v>
      </c>
      <c r="M210" s="6" t="s">
        <v>27</v>
      </c>
      <c r="N210" s="6" t="s">
        <v>27</v>
      </c>
      <c r="O210" s="6" t="s">
        <v>27</v>
      </c>
      <c r="P210" s="3" t="s">
        <v>29</v>
      </c>
      <c r="Q210" s="7" t="s">
        <v>27</v>
      </c>
      <c r="R210" s="8" t="s">
        <v>37</v>
      </c>
      <c r="S210" s="8" t="s">
        <v>30</v>
      </c>
      <c r="T210" s="8">
        <v>204</v>
      </c>
      <c r="U210" s="8" t="s">
        <v>31</v>
      </c>
      <c r="V210" s="8" t="s">
        <v>32</v>
      </c>
      <c r="W210" s="8" t="s">
        <v>33</v>
      </c>
      <c r="X210" s="8" t="s">
        <v>27</v>
      </c>
    </row>
    <row r="211" spans="1:24" ht="148.5" x14ac:dyDescent="0.25">
      <c r="A211" s="3">
        <v>205</v>
      </c>
      <c r="B211" s="3">
        <v>56925327</v>
      </c>
      <c r="C211" s="3" t="s">
        <v>37</v>
      </c>
      <c r="D211" s="3" t="s">
        <v>348</v>
      </c>
      <c r="E211" s="3" t="s">
        <v>25</v>
      </c>
      <c r="F211" s="3" t="s">
        <v>38</v>
      </c>
      <c r="G211" s="3" t="s">
        <v>39</v>
      </c>
      <c r="H211" s="3" t="s">
        <v>28</v>
      </c>
      <c r="I211" s="3">
        <v>20</v>
      </c>
      <c r="J211" s="4">
        <v>0</v>
      </c>
      <c r="K211" s="5">
        <f t="shared" si="3"/>
        <v>0</v>
      </c>
      <c r="L211" s="6" t="s">
        <v>27</v>
      </c>
      <c r="M211" s="6" t="s">
        <v>27</v>
      </c>
      <c r="N211" s="6" t="s">
        <v>27</v>
      </c>
      <c r="O211" s="6" t="s">
        <v>27</v>
      </c>
      <c r="P211" s="3" t="s">
        <v>29</v>
      </c>
      <c r="Q211" s="7" t="s">
        <v>27</v>
      </c>
      <c r="R211" s="8" t="s">
        <v>37</v>
      </c>
      <c r="S211" s="8" t="s">
        <v>30</v>
      </c>
      <c r="T211" s="8">
        <v>205</v>
      </c>
      <c r="U211" s="8" t="s">
        <v>31</v>
      </c>
      <c r="V211" s="8" t="s">
        <v>32</v>
      </c>
      <c r="W211" s="8" t="s">
        <v>33</v>
      </c>
      <c r="X211" s="8" t="s">
        <v>27</v>
      </c>
    </row>
    <row r="212" spans="1:24" ht="148.5" x14ac:dyDescent="0.25">
      <c r="A212" s="3">
        <v>206</v>
      </c>
      <c r="B212" s="3">
        <v>56925328</v>
      </c>
      <c r="C212" s="3" t="s">
        <v>37</v>
      </c>
      <c r="D212" s="3" t="s">
        <v>348</v>
      </c>
      <c r="E212" s="3" t="s">
        <v>25</v>
      </c>
      <c r="F212" s="3" t="s">
        <v>38</v>
      </c>
      <c r="G212" s="3" t="s">
        <v>39</v>
      </c>
      <c r="H212" s="3" t="s">
        <v>28</v>
      </c>
      <c r="I212" s="3">
        <v>20</v>
      </c>
      <c r="J212" s="4">
        <v>0</v>
      </c>
      <c r="K212" s="5">
        <f t="shared" si="3"/>
        <v>0</v>
      </c>
      <c r="L212" s="6" t="s">
        <v>27</v>
      </c>
      <c r="M212" s="6" t="s">
        <v>27</v>
      </c>
      <c r="N212" s="6" t="s">
        <v>27</v>
      </c>
      <c r="O212" s="6" t="s">
        <v>27</v>
      </c>
      <c r="P212" s="3" t="s">
        <v>29</v>
      </c>
      <c r="Q212" s="7" t="s">
        <v>27</v>
      </c>
      <c r="R212" s="8" t="s">
        <v>37</v>
      </c>
      <c r="S212" s="8" t="s">
        <v>30</v>
      </c>
      <c r="T212" s="8">
        <v>206</v>
      </c>
      <c r="U212" s="8" t="s">
        <v>31</v>
      </c>
      <c r="V212" s="8" t="s">
        <v>32</v>
      </c>
      <c r="W212" s="8" t="s">
        <v>33</v>
      </c>
      <c r="X212" s="8" t="s">
        <v>27</v>
      </c>
    </row>
    <row r="213" spans="1:24" ht="148.5" x14ac:dyDescent="0.25">
      <c r="A213" s="3">
        <v>207</v>
      </c>
      <c r="B213" s="3">
        <v>56925329</v>
      </c>
      <c r="C213" s="3" t="s">
        <v>37</v>
      </c>
      <c r="D213" s="3" t="s">
        <v>348</v>
      </c>
      <c r="E213" s="3" t="s">
        <v>25</v>
      </c>
      <c r="F213" s="3" t="s">
        <v>38</v>
      </c>
      <c r="G213" s="3" t="s">
        <v>39</v>
      </c>
      <c r="H213" s="3" t="s">
        <v>28</v>
      </c>
      <c r="I213" s="3">
        <v>20</v>
      </c>
      <c r="J213" s="4">
        <v>0</v>
      </c>
      <c r="K213" s="5">
        <f t="shared" si="3"/>
        <v>0</v>
      </c>
      <c r="L213" s="6" t="s">
        <v>27</v>
      </c>
      <c r="M213" s="6" t="s">
        <v>27</v>
      </c>
      <c r="N213" s="6" t="s">
        <v>27</v>
      </c>
      <c r="O213" s="6" t="s">
        <v>27</v>
      </c>
      <c r="P213" s="3" t="s">
        <v>29</v>
      </c>
      <c r="Q213" s="7" t="s">
        <v>27</v>
      </c>
      <c r="R213" s="8" t="s">
        <v>37</v>
      </c>
      <c r="S213" s="8" t="s">
        <v>30</v>
      </c>
      <c r="T213" s="8">
        <v>207</v>
      </c>
      <c r="U213" s="8" t="s">
        <v>31</v>
      </c>
      <c r="V213" s="8" t="s">
        <v>32</v>
      </c>
      <c r="W213" s="8" t="s">
        <v>33</v>
      </c>
      <c r="X213" s="8" t="s">
        <v>27</v>
      </c>
    </row>
    <row r="214" spans="1:24" ht="165" x14ac:dyDescent="0.25">
      <c r="A214" s="3">
        <v>208</v>
      </c>
      <c r="B214" s="3">
        <v>56925355</v>
      </c>
      <c r="C214" s="3" t="s">
        <v>40</v>
      </c>
      <c r="D214" s="3" t="s">
        <v>348</v>
      </c>
      <c r="E214" s="3" t="s">
        <v>25</v>
      </c>
      <c r="F214" s="3" t="s">
        <v>41</v>
      </c>
      <c r="G214" s="3" t="s">
        <v>42</v>
      </c>
      <c r="H214" s="3" t="s">
        <v>28</v>
      </c>
      <c r="I214" s="3">
        <v>10</v>
      </c>
      <c r="J214" s="4">
        <v>0</v>
      </c>
      <c r="K214" s="5">
        <f t="shared" si="3"/>
        <v>0</v>
      </c>
      <c r="L214" s="6" t="s">
        <v>27</v>
      </c>
      <c r="M214" s="6" t="s">
        <v>27</v>
      </c>
      <c r="N214" s="6" t="s">
        <v>27</v>
      </c>
      <c r="O214" s="6" t="s">
        <v>27</v>
      </c>
      <c r="P214" s="3" t="s">
        <v>29</v>
      </c>
      <c r="Q214" s="7" t="s">
        <v>27</v>
      </c>
      <c r="R214" s="8" t="s">
        <v>40</v>
      </c>
      <c r="S214" s="8" t="s">
        <v>30</v>
      </c>
      <c r="T214" s="8">
        <v>208</v>
      </c>
      <c r="U214" s="8" t="s">
        <v>31</v>
      </c>
      <c r="V214" s="8" t="s">
        <v>32</v>
      </c>
      <c r="W214" s="8" t="s">
        <v>33</v>
      </c>
      <c r="X214" s="8" t="s">
        <v>27</v>
      </c>
    </row>
    <row r="215" spans="1:24" ht="165" x14ac:dyDescent="0.25">
      <c r="A215" s="3">
        <v>209</v>
      </c>
      <c r="B215" s="3">
        <v>56925358</v>
      </c>
      <c r="C215" s="3" t="s">
        <v>40</v>
      </c>
      <c r="D215" s="3" t="s">
        <v>348</v>
      </c>
      <c r="E215" s="3" t="s">
        <v>25</v>
      </c>
      <c r="F215" s="3" t="s">
        <v>41</v>
      </c>
      <c r="G215" s="3" t="s">
        <v>42</v>
      </c>
      <c r="H215" s="3" t="s">
        <v>28</v>
      </c>
      <c r="I215" s="3">
        <v>20</v>
      </c>
      <c r="J215" s="4">
        <v>0</v>
      </c>
      <c r="K215" s="5">
        <f t="shared" si="3"/>
        <v>0</v>
      </c>
      <c r="L215" s="6" t="s">
        <v>27</v>
      </c>
      <c r="M215" s="6" t="s">
        <v>27</v>
      </c>
      <c r="N215" s="6" t="s">
        <v>27</v>
      </c>
      <c r="O215" s="6" t="s">
        <v>27</v>
      </c>
      <c r="P215" s="3" t="s">
        <v>29</v>
      </c>
      <c r="Q215" s="7" t="s">
        <v>27</v>
      </c>
      <c r="R215" s="8" t="s">
        <v>40</v>
      </c>
      <c r="S215" s="8" t="s">
        <v>30</v>
      </c>
      <c r="T215" s="8">
        <v>209</v>
      </c>
      <c r="U215" s="8" t="s">
        <v>31</v>
      </c>
      <c r="V215" s="8" t="s">
        <v>32</v>
      </c>
      <c r="W215" s="8" t="s">
        <v>33</v>
      </c>
      <c r="X215" s="8" t="s">
        <v>27</v>
      </c>
    </row>
    <row r="216" spans="1:24" ht="165" x14ac:dyDescent="0.25">
      <c r="A216" s="3">
        <v>210</v>
      </c>
      <c r="B216" s="3">
        <v>56925359</v>
      </c>
      <c r="C216" s="3" t="s">
        <v>40</v>
      </c>
      <c r="D216" s="3" t="s">
        <v>348</v>
      </c>
      <c r="E216" s="3" t="s">
        <v>25</v>
      </c>
      <c r="F216" s="3" t="s">
        <v>41</v>
      </c>
      <c r="G216" s="3" t="s">
        <v>42</v>
      </c>
      <c r="H216" s="3" t="s">
        <v>28</v>
      </c>
      <c r="I216" s="3">
        <v>10</v>
      </c>
      <c r="J216" s="4">
        <v>0</v>
      </c>
      <c r="K216" s="5">
        <f t="shared" si="3"/>
        <v>0</v>
      </c>
      <c r="L216" s="6" t="s">
        <v>27</v>
      </c>
      <c r="M216" s="6" t="s">
        <v>27</v>
      </c>
      <c r="N216" s="6" t="s">
        <v>27</v>
      </c>
      <c r="O216" s="6" t="s">
        <v>27</v>
      </c>
      <c r="P216" s="3" t="s">
        <v>29</v>
      </c>
      <c r="Q216" s="7" t="s">
        <v>27</v>
      </c>
      <c r="R216" s="8" t="s">
        <v>40</v>
      </c>
      <c r="S216" s="8" t="s">
        <v>30</v>
      </c>
      <c r="T216" s="8">
        <v>210</v>
      </c>
      <c r="U216" s="8" t="s">
        <v>31</v>
      </c>
      <c r="V216" s="8" t="s">
        <v>32</v>
      </c>
      <c r="W216" s="8" t="s">
        <v>33</v>
      </c>
      <c r="X216" s="8" t="s">
        <v>27</v>
      </c>
    </row>
    <row r="217" spans="1:24" ht="165" x14ac:dyDescent="0.25">
      <c r="A217" s="3">
        <v>211</v>
      </c>
      <c r="B217" s="3">
        <v>56925360</v>
      </c>
      <c r="C217" s="3" t="s">
        <v>40</v>
      </c>
      <c r="D217" s="3" t="s">
        <v>348</v>
      </c>
      <c r="E217" s="3" t="s">
        <v>25</v>
      </c>
      <c r="F217" s="3" t="s">
        <v>41</v>
      </c>
      <c r="G217" s="3" t="s">
        <v>42</v>
      </c>
      <c r="H217" s="3" t="s">
        <v>28</v>
      </c>
      <c r="I217" s="3">
        <v>10</v>
      </c>
      <c r="J217" s="4">
        <v>0</v>
      </c>
      <c r="K217" s="5">
        <f t="shared" si="3"/>
        <v>0</v>
      </c>
      <c r="L217" s="6" t="s">
        <v>27</v>
      </c>
      <c r="M217" s="6" t="s">
        <v>27</v>
      </c>
      <c r="N217" s="6" t="s">
        <v>27</v>
      </c>
      <c r="O217" s="6" t="s">
        <v>27</v>
      </c>
      <c r="P217" s="3" t="s">
        <v>29</v>
      </c>
      <c r="Q217" s="7" t="s">
        <v>27</v>
      </c>
      <c r="R217" s="8" t="s">
        <v>40</v>
      </c>
      <c r="S217" s="8" t="s">
        <v>30</v>
      </c>
      <c r="T217" s="8">
        <v>211</v>
      </c>
      <c r="U217" s="8" t="s">
        <v>31</v>
      </c>
      <c r="V217" s="8" t="s">
        <v>32</v>
      </c>
      <c r="W217" s="8" t="s">
        <v>33</v>
      </c>
      <c r="X217" s="8" t="s">
        <v>27</v>
      </c>
    </row>
    <row r="218" spans="1:24" ht="99" x14ac:dyDescent="0.25">
      <c r="A218" s="3">
        <v>212</v>
      </c>
      <c r="B218" s="3">
        <v>56925361</v>
      </c>
      <c r="C218" s="3" t="s">
        <v>283</v>
      </c>
      <c r="D218" s="3" t="s">
        <v>348</v>
      </c>
      <c r="E218" s="3" t="s">
        <v>25</v>
      </c>
      <c r="F218" s="3" t="s">
        <v>284</v>
      </c>
      <c r="G218" s="3" t="s">
        <v>282</v>
      </c>
      <c r="H218" s="3" t="s">
        <v>28</v>
      </c>
      <c r="I218" s="3">
        <v>1</v>
      </c>
      <c r="J218" s="4">
        <v>0</v>
      </c>
      <c r="K218" s="5">
        <f t="shared" si="3"/>
        <v>0</v>
      </c>
      <c r="L218" s="6" t="s">
        <v>27</v>
      </c>
      <c r="M218" s="6" t="s">
        <v>27</v>
      </c>
      <c r="N218" s="6" t="s">
        <v>27</v>
      </c>
      <c r="O218" s="6" t="s">
        <v>27</v>
      </c>
      <c r="P218" s="3" t="s">
        <v>29</v>
      </c>
      <c r="Q218" s="7" t="s">
        <v>27</v>
      </c>
      <c r="R218" s="8" t="s">
        <v>283</v>
      </c>
      <c r="S218" s="8" t="s">
        <v>30</v>
      </c>
      <c r="T218" s="8">
        <v>212</v>
      </c>
      <c r="U218" s="8" t="s">
        <v>31</v>
      </c>
      <c r="V218" s="8" t="s">
        <v>32</v>
      </c>
      <c r="W218" s="8" t="s">
        <v>51</v>
      </c>
      <c r="X218" s="8" t="s">
        <v>355</v>
      </c>
    </row>
    <row r="219" spans="1:24" ht="99" x14ac:dyDescent="0.25">
      <c r="A219" s="3">
        <v>213</v>
      </c>
      <c r="B219" s="3">
        <v>56925364</v>
      </c>
      <c r="C219" s="3" t="s">
        <v>283</v>
      </c>
      <c r="D219" s="3" t="s">
        <v>348</v>
      </c>
      <c r="E219" s="3" t="s">
        <v>25</v>
      </c>
      <c r="F219" s="3" t="s">
        <v>284</v>
      </c>
      <c r="G219" s="3" t="s">
        <v>282</v>
      </c>
      <c r="H219" s="3" t="s">
        <v>28</v>
      </c>
      <c r="I219" s="3">
        <v>1</v>
      </c>
      <c r="J219" s="4">
        <v>0</v>
      </c>
      <c r="K219" s="5">
        <f t="shared" si="3"/>
        <v>0</v>
      </c>
      <c r="L219" s="6" t="s">
        <v>27</v>
      </c>
      <c r="M219" s="6" t="s">
        <v>27</v>
      </c>
      <c r="N219" s="6" t="s">
        <v>27</v>
      </c>
      <c r="O219" s="6" t="s">
        <v>27</v>
      </c>
      <c r="P219" s="3" t="s">
        <v>29</v>
      </c>
      <c r="Q219" s="7" t="s">
        <v>27</v>
      </c>
      <c r="R219" s="8" t="s">
        <v>283</v>
      </c>
      <c r="S219" s="8" t="s">
        <v>30</v>
      </c>
      <c r="T219" s="8">
        <v>213</v>
      </c>
      <c r="U219" s="8" t="s">
        <v>31</v>
      </c>
      <c r="V219" s="8" t="s">
        <v>32</v>
      </c>
      <c r="W219" s="8" t="s">
        <v>51</v>
      </c>
      <c r="X219" s="8" t="s">
        <v>355</v>
      </c>
    </row>
    <row r="220" spans="1:24" ht="99" x14ac:dyDescent="0.25">
      <c r="A220" s="3">
        <v>214</v>
      </c>
      <c r="B220" s="3">
        <v>56925365</v>
      </c>
      <c r="C220" s="3" t="s">
        <v>283</v>
      </c>
      <c r="D220" s="3" t="s">
        <v>348</v>
      </c>
      <c r="E220" s="3" t="s">
        <v>25</v>
      </c>
      <c r="F220" s="3" t="s">
        <v>284</v>
      </c>
      <c r="G220" s="3" t="s">
        <v>282</v>
      </c>
      <c r="H220" s="3" t="s">
        <v>28</v>
      </c>
      <c r="I220" s="3">
        <v>1</v>
      </c>
      <c r="J220" s="4">
        <v>0</v>
      </c>
      <c r="K220" s="5">
        <f t="shared" si="3"/>
        <v>0</v>
      </c>
      <c r="L220" s="6" t="s">
        <v>27</v>
      </c>
      <c r="M220" s="6" t="s">
        <v>27</v>
      </c>
      <c r="N220" s="6" t="s">
        <v>27</v>
      </c>
      <c r="O220" s="6" t="s">
        <v>27</v>
      </c>
      <c r="P220" s="3" t="s">
        <v>29</v>
      </c>
      <c r="Q220" s="7" t="s">
        <v>27</v>
      </c>
      <c r="R220" s="8" t="s">
        <v>283</v>
      </c>
      <c r="S220" s="8" t="s">
        <v>30</v>
      </c>
      <c r="T220" s="8">
        <v>214</v>
      </c>
      <c r="U220" s="8" t="s">
        <v>31</v>
      </c>
      <c r="V220" s="8" t="s">
        <v>32</v>
      </c>
      <c r="W220" s="8" t="s">
        <v>51</v>
      </c>
      <c r="X220" s="8" t="s">
        <v>355</v>
      </c>
    </row>
    <row r="221" spans="1:24" ht="99" x14ac:dyDescent="0.25">
      <c r="A221" s="3">
        <v>215</v>
      </c>
      <c r="B221" s="3">
        <v>56925366</v>
      </c>
      <c r="C221" s="3" t="s">
        <v>283</v>
      </c>
      <c r="D221" s="3" t="s">
        <v>348</v>
      </c>
      <c r="E221" s="3" t="s">
        <v>25</v>
      </c>
      <c r="F221" s="3" t="s">
        <v>284</v>
      </c>
      <c r="G221" s="3" t="s">
        <v>282</v>
      </c>
      <c r="H221" s="3" t="s">
        <v>28</v>
      </c>
      <c r="I221" s="3">
        <v>1</v>
      </c>
      <c r="J221" s="4">
        <v>0</v>
      </c>
      <c r="K221" s="5">
        <f t="shared" si="3"/>
        <v>0</v>
      </c>
      <c r="L221" s="6" t="s">
        <v>27</v>
      </c>
      <c r="M221" s="6" t="s">
        <v>27</v>
      </c>
      <c r="N221" s="6" t="s">
        <v>27</v>
      </c>
      <c r="O221" s="6" t="s">
        <v>27</v>
      </c>
      <c r="P221" s="3" t="s">
        <v>29</v>
      </c>
      <c r="Q221" s="7" t="s">
        <v>27</v>
      </c>
      <c r="R221" s="8" t="s">
        <v>283</v>
      </c>
      <c r="S221" s="8" t="s">
        <v>30</v>
      </c>
      <c r="T221" s="8">
        <v>215</v>
      </c>
      <c r="U221" s="8" t="s">
        <v>31</v>
      </c>
      <c r="V221" s="8" t="s">
        <v>32</v>
      </c>
      <c r="W221" s="8" t="s">
        <v>51</v>
      </c>
      <c r="X221" s="8" t="s">
        <v>355</v>
      </c>
    </row>
    <row r="222" spans="1:24" ht="82.5" x14ac:dyDescent="0.25">
      <c r="A222" s="3">
        <v>216</v>
      </c>
      <c r="B222" s="3">
        <v>56925368</v>
      </c>
      <c r="C222" s="3" t="s">
        <v>279</v>
      </c>
      <c r="D222" s="3" t="s">
        <v>348</v>
      </c>
      <c r="E222" s="3" t="s">
        <v>25</v>
      </c>
      <c r="F222" s="3" t="s">
        <v>281</v>
      </c>
      <c r="G222" s="3" t="s">
        <v>282</v>
      </c>
      <c r="H222" s="3" t="s">
        <v>28</v>
      </c>
      <c r="I222" s="3">
        <v>1</v>
      </c>
      <c r="J222" s="4">
        <v>0</v>
      </c>
      <c r="K222" s="5">
        <f t="shared" si="3"/>
        <v>0</v>
      </c>
      <c r="L222" s="6" t="s">
        <v>27</v>
      </c>
      <c r="M222" s="6" t="s">
        <v>27</v>
      </c>
      <c r="N222" s="6" t="s">
        <v>27</v>
      </c>
      <c r="O222" s="6" t="s">
        <v>27</v>
      </c>
      <c r="P222" s="3" t="s">
        <v>29</v>
      </c>
      <c r="Q222" s="7" t="s">
        <v>27</v>
      </c>
      <c r="R222" s="8" t="s">
        <v>279</v>
      </c>
      <c r="S222" s="8" t="s">
        <v>30</v>
      </c>
      <c r="T222" s="8">
        <v>216</v>
      </c>
      <c r="U222" s="8" t="s">
        <v>31</v>
      </c>
      <c r="V222" s="8" t="s">
        <v>32</v>
      </c>
      <c r="W222" s="8" t="s">
        <v>104</v>
      </c>
      <c r="X222" s="8" t="s">
        <v>355</v>
      </c>
    </row>
    <row r="223" spans="1:24" ht="82.5" x14ac:dyDescent="0.25">
      <c r="A223" s="3">
        <v>217</v>
      </c>
      <c r="B223" s="3">
        <v>56925369</v>
      </c>
      <c r="C223" s="3" t="s">
        <v>279</v>
      </c>
      <c r="D223" s="3" t="s">
        <v>348</v>
      </c>
      <c r="E223" s="3" t="s">
        <v>25</v>
      </c>
      <c r="F223" s="3" t="s">
        <v>281</v>
      </c>
      <c r="G223" s="3" t="s">
        <v>282</v>
      </c>
      <c r="H223" s="3" t="s">
        <v>28</v>
      </c>
      <c r="I223" s="3">
        <v>1</v>
      </c>
      <c r="J223" s="4">
        <v>0</v>
      </c>
      <c r="K223" s="5">
        <f t="shared" si="3"/>
        <v>0</v>
      </c>
      <c r="L223" s="6" t="s">
        <v>27</v>
      </c>
      <c r="M223" s="6" t="s">
        <v>27</v>
      </c>
      <c r="N223" s="6" t="s">
        <v>27</v>
      </c>
      <c r="O223" s="6" t="s">
        <v>27</v>
      </c>
      <c r="P223" s="3" t="s">
        <v>29</v>
      </c>
      <c r="Q223" s="7" t="s">
        <v>27</v>
      </c>
      <c r="R223" s="8" t="s">
        <v>279</v>
      </c>
      <c r="S223" s="8" t="s">
        <v>30</v>
      </c>
      <c r="T223" s="8">
        <v>217</v>
      </c>
      <c r="U223" s="8" t="s">
        <v>31</v>
      </c>
      <c r="V223" s="8" t="s">
        <v>32</v>
      </c>
      <c r="W223" s="8" t="s">
        <v>104</v>
      </c>
      <c r="X223" s="8" t="s">
        <v>355</v>
      </c>
    </row>
    <row r="224" spans="1:24" ht="82.5" x14ac:dyDescent="0.25">
      <c r="A224" s="3">
        <v>218</v>
      </c>
      <c r="B224" s="3">
        <v>56925370</v>
      </c>
      <c r="C224" s="3" t="s">
        <v>279</v>
      </c>
      <c r="D224" s="3" t="s">
        <v>348</v>
      </c>
      <c r="E224" s="3" t="s">
        <v>25</v>
      </c>
      <c r="F224" s="3" t="s">
        <v>281</v>
      </c>
      <c r="G224" s="3" t="s">
        <v>282</v>
      </c>
      <c r="H224" s="3" t="s">
        <v>28</v>
      </c>
      <c r="I224" s="3">
        <v>1</v>
      </c>
      <c r="J224" s="4">
        <v>0</v>
      </c>
      <c r="K224" s="5">
        <f t="shared" si="3"/>
        <v>0</v>
      </c>
      <c r="L224" s="6" t="s">
        <v>27</v>
      </c>
      <c r="M224" s="6" t="s">
        <v>27</v>
      </c>
      <c r="N224" s="6" t="s">
        <v>27</v>
      </c>
      <c r="O224" s="6" t="s">
        <v>27</v>
      </c>
      <c r="P224" s="3" t="s">
        <v>29</v>
      </c>
      <c r="Q224" s="7" t="s">
        <v>27</v>
      </c>
      <c r="R224" s="8" t="s">
        <v>279</v>
      </c>
      <c r="S224" s="8" t="s">
        <v>30</v>
      </c>
      <c r="T224" s="8">
        <v>218</v>
      </c>
      <c r="U224" s="8" t="s">
        <v>31</v>
      </c>
      <c r="V224" s="8" t="s">
        <v>32</v>
      </c>
      <c r="W224" s="8" t="s">
        <v>104</v>
      </c>
      <c r="X224" s="8" t="s">
        <v>355</v>
      </c>
    </row>
    <row r="225" spans="1:24" ht="82.5" x14ac:dyDescent="0.25">
      <c r="A225" s="3">
        <v>219</v>
      </c>
      <c r="B225" s="3">
        <v>56925371</v>
      </c>
      <c r="C225" s="3" t="s">
        <v>279</v>
      </c>
      <c r="D225" s="3" t="s">
        <v>348</v>
      </c>
      <c r="E225" s="3" t="s">
        <v>25</v>
      </c>
      <c r="F225" s="3" t="s">
        <v>281</v>
      </c>
      <c r="G225" s="3" t="s">
        <v>282</v>
      </c>
      <c r="H225" s="3" t="s">
        <v>28</v>
      </c>
      <c r="I225" s="3">
        <v>1</v>
      </c>
      <c r="J225" s="4">
        <v>0</v>
      </c>
      <c r="K225" s="5">
        <f t="shared" si="3"/>
        <v>0</v>
      </c>
      <c r="L225" s="6" t="s">
        <v>27</v>
      </c>
      <c r="M225" s="6" t="s">
        <v>27</v>
      </c>
      <c r="N225" s="6" t="s">
        <v>27</v>
      </c>
      <c r="O225" s="6" t="s">
        <v>27</v>
      </c>
      <c r="P225" s="3" t="s">
        <v>29</v>
      </c>
      <c r="Q225" s="7" t="s">
        <v>27</v>
      </c>
      <c r="R225" s="8" t="s">
        <v>279</v>
      </c>
      <c r="S225" s="8" t="s">
        <v>30</v>
      </c>
      <c r="T225" s="8">
        <v>219</v>
      </c>
      <c r="U225" s="8" t="s">
        <v>31</v>
      </c>
      <c r="V225" s="8" t="s">
        <v>32</v>
      </c>
      <c r="W225" s="8" t="s">
        <v>104</v>
      </c>
      <c r="X225" s="8" t="s">
        <v>355</v>
      </c>
    </row>
    <row r="226" spans="1:24" ht="132" x14ac:dyDescent="0.25">
      <c r="A226" s="3">
        <v>220</v>
      </c>
      <c r="B226" s="3">
        <v>56925373</v>
      </c>
      <c r="C226" s="3" t="s">
        <v>43</v>
      </c>
      <c r="D226" s="3" t="s">
        <v>348</v>
      </c>
      <c r="E226" s="3" t="s">
        <v>25</v>
      </c>
      <c r="F226" s="3" t="s">
        <v>44</v>
      </c>
      <c r="G226" s="3" t="s">
        <v>27</v>
      </c>
      <c r="H226" s="3" t="s">
        <v>28</v>
      </c>
      <c r="I226" s="3">
        <v>5</v>
      </c>
      <c r="J226" s="4">
        <v>0</v>
      </c>
      <c r="K226" s="5">
        <f t="shared" si="3"/>
        <v>0</v>
      </c>
      <c r="L226" s="6" t="s">
        <v>27</v>
      </c>
      <c r="M226" s="6" t="s">
        <v>27</v>
      </c>
      <c r="N226" s="6" t="s">
        <v>27</v>
      </c>
      <c r="O226" s="6" t="s">
        <v>27</v>
      </c>
      <c r="P226" s="3" t="s">
        <v>29</v>
      </c>
      <c r="Q226" s="7" t="s">
        <v>27</v>
      </c>
      <c r="R226" s="8" t="s">
        <v>43</v>
      </c>
      <c r="S226" s="8" t="s">
        <v>30</v>
      </c>
      <c r="T226" s="8">
        <v>220</v>
      </c>
      <c r="U226" s="8" t="s">
        <v>31</v>
      </c>
      <c r="V226" s="8" t="s">
        <v>45</v>
      </c>
      <c r="W226" s="8" t="s">
        <v>46</v>
      </c>
      <c r="X226" s="8" t="s">
        <v>27</v>
      </c>
    </row>
    <row r="227" spans="1:24" ht="132" x14ac:dyDescent="0.25">
      <c r="A227" s="3">
        <v>221</v>
      </c>
      <c r="B227" s="3">
        <v>56925375</v>
      </c>
      <c r="C227" s="3" t="s">
        <v>43</v>
      </c>
      <c r="D227" s="3" t="s">
        <v>348</v>
      </c>
      <c r="E227" s="3" t="s">
        <v>25</v>
      </c>
      <c r="F227" s="3" t="s">
        <v>44</v>
      </c>
      <c r="G227" s="3" t="s">
        <v>27</v>
      </c>
      <c r="H227" s="3" t="s">
        <v>28</v>
      </c>
      <c r="I227" s="3">
        <v>5</v>
      </c>
      <c r="J227" s="4">
        <v>0</v>
      </c>
      <c r="K227" s="5">
        <f t="shared" si="3"/>
        <v>0</v>
      </c>
      <c r="L227" s="6" t="s">
        <v>27</v>
      </c>
      <c r="M227" s="6" t="s">
        <v>27</v>
      </c>
      <c r="N227" s="6" t="s">
        <v>27</v>
      </c>
      <c r="O227" s="6" t="s">
        <v>27</v>
      </c>
      <c r="P227" s="3" t="s">
        <v>29</v>
      </c>
      <c r="Q227" s="7" t="s">
        <v>27</v>
      </c>
      <c r="R227" s="8" t="s">
        <v>43</v>
      </c>
      <c r="S227" s="8" t="s">
        <v>30</v>
      </c>
      <c r="T227" s="8">
        <v>221</v>
      </c>
      <c r="U227" s="8" t="s">
        <v>31</v>
      </c>
      <c r="V227" s="8" t="s">
        <v>45</v>
      </c>
      <c r="W227" s="8" t="s">
        <v>46</v>
      </c>
      <c r="X227" s="8" t="s">
        <v>27</v>
      </c>
    </row>
    <row r="228" spans="1:24" ht="132" x14ac:dyDescent="0.25">
      <c r="A228" s="3">
        <v>222</v>
      </c>
      <c r="B228" s="3">
        <v>56925376</v>
      </c>
      <c r="C228" s="3" t="s">
        <v>43</v>
      </c>
      <c r="D228" s="3" t="s">
        <v>348</v>
      </c>
      <c r="E228" s="3" t="s">
        <v>25</v>
      </c>
      <c r="F228" s="3" t="s">
        <v>44</v>
      </c>
      <c r="G228" s="3" t="s">
        <v>27</v>
      </c>
      <c r="H228" s="3" t="s">
        <v>28</v>
      </c>
      <c r="I228" s="3">
        <v>5</v>
      </c>
      <c r="J228" s="4">
        <v>0</v>
      </c>
      <c r="K228" s="5">
        <f t="shared" si="3"/>
        <v>0</v>
      </c>
      <c r="L228" s="6" t="s">
        <v>27</v>
      </c>
      <c r="M228" s="6" t="s">
        <v>27</v>
      </c>
      <c r="N228" s="6" t="s">
        <v>27</v>
      </c>
      <c r="O228" s="6" t="s">
        <v>27</v>
      </c>
      <c r="P228" s="3" t="s">
        <v>29</v>
      </c>
      <c r="Q228" s="7" t="s">
        <v>27</v>
      </c>
      <c r="R228" s="8" t="s">
        <v>43</v>
      </c>
      <c r="S228" s="8" t="s">
        <v>30</v>
      </c>
      <c r="T228" s="8">
        <v>222</v>
      </c>
      <c r="U228" s="8" t="s">
        <v>31</v>
      </c>
      <c r="V228" s="8" t="s">
        <v>45</v>
      </c>
      <c r="W228" s="8" t="s">
        <v>46</v>
      </c>
      <c r="X228" s="8" t="s">
        <v>27</v>
      </c>
    </row>
    <row r="229" spans="1:24" ht="132" x14ac:dyDescent="0.25">
      <c r="A229" s="3">
        <v>223</v>
      </c>
      <c r="B229" s="3">
        <v>56925377</v>
      </c>
      <c r="C229" s="3" t="s">
        <v>43</v>
      </c>
      <c r="D229" s="3" t="s">
        <v>348</v>
      </c>
      <c r="E229" s="3" t="s">
        <v>25</v>
      </c>
      <c r="F229" s="3" t="s">
        <v>44</v>
      </c>
      <c r="G229" s="3" t="s">
        <v>27</v>
      </c>
      <c r="H229" s="3" t="s">
        <v>28</v>
      </c>
      <c r="I229" s="3">
        <v>10</v>
      </c>
      <c r="J229" s="4">
        <v>0</v>
      </c>
      <c r="K229" s="5">
        <f t="shared" si="3"/>
        <v>0</v>
      </c>
      <c r="L229" s="6" t="s">
        <v>27</v>
      </c>
      <c r="M229" s="6" t="s">
        <v>27</v>
      </c>
      <c r="N229" s="6" t="s">
        <v>27</v>
      </c>
      <c r="O229" s="6" t="s">
        <v>27</v>
      </c>
      <c r="P229" s="3" t="s">
        <v>29</v>
      </c>
      <c r="Q229" s="7" t="s">
        <v>27</v>
      </c>
      <c r="R229" s="8" t="s">
        <v>43</v>
      </c>
      <c r="S229" s="8" t="s">
        <v>30</v>
      </c>
      <c r="T229" s="8">
        <v>223</v>
      </c>
      <c r="U229" s="8" t="s">
        <v>31</v>
      </c>
      <c r="V229" s="8" t="s">
        <v>45</v>
      </c>
      <c r="W229" s="8" t="s">
        <v>46</v>
      </c>
      <c r="X229" s="8" t="s">
        <v>27</v>
      </c>
    </row>
    <row r="230" spans="1:24" ht="132" x14ac:dyDescent="0.25">
      <c r="A230" s="3">
        <v>224</v>
      </c>
      <c r="B230" s="3">
        <v>56925383</v>
      </c>
      <c r="C230" s="3" t="s">
        <v>47</v>
      </c>
      <c r="D230" s="3" t="s">
        <v>348</v>
      </c>
      <c r="E230" s="3" t="s">
        <v>25</v>
      </c>
      <c r="F230" s="3" t="s">
        <v>48</v>
      </c>
      <c r="G230" s="3" t="s">
        <v>27</v>
      </c>
      <c r="H230" s="3" t="s">
        <v>28</v>
      </c>
      <c r="I230" s="3">
        <v>5</v>
      </c>
      <c r="J230" s="4">
        <v>0</v>
      </c>
      <c r="K230" s="5">
        <f t="shared" si="3"/>
        <v>0</v>
      </c>
      <c r="L230" s="6" t="s">
        <v>27</v>
      </c>
      <c r="M230" s="6" t="s">
        <v>27</v>
      </c>
      <c r="N230" s="6" t="s">
        <v>27</v>
      </c>
      <c r="O230" s="6" t="s">
        <v>27</v>
      </c>
      <c r="P230" s="3" t="s">
        <v>29</v>
      </c>
      <c r="Q230" s="7" t="s">
        <v>27</v>
      </c>
      <c r="R230" s="8" t="s">
        <v>47</v>
      </c>
      <c r="S230" s="8" t="s">
        <v>30</v>
      </c>
      <c r="T230" s="8">
        <v>224</v>
      </c>
      <c r="U230" s="8" t="s">
        <v>31</v>
      </c>
      <c r="V230" s="8" t="s">
        <v>45</v>
      </c>
      <c r="W230" s="8" t="s">
        <v>46</v>
      </c>
      <c r="X230" s="8" t="s">
        <v>27</v>
      </c>
    </row>
    <row r="231" spans="1:24" ht="132" x14ac:dyDescent="0.25">
      <c r="A231" s="3">
        <v>225</v>
      </c>
      <c r="B231" s="3">
        <v>56925384</v>
      </c>
      <c r="C231" s="3" t="s">
        <v>47</v>
      </c>
      <c r="D231" s="3" t="s">
        <v>348</v>
      </c>
      <c r="E231" s="3" t="s">
        <v>25</v>
      </c>
      <c r="F231" s="3" t="s">
        <v>48</v>
      </c>
      <c r="G231" s="3" t="s">
        <v>27</v>
      </c>
      <c r="H231" s="3" t="s">
        <v>28</v>
      </c>
      <c r="I231" s="3">
        <v>5</v>
      </c>
      <c r="J231" s="4">
        <v>0</v>
      </c>
      <c r="K231" s="5">
        <f t="shared" si="3"/>
        <v>0</v>
      </c>
      <c r="L231" s="6" t="s">
        <v>27</v>
      </c>
      <c r="M231" s="6" t="s">
        <v>27</v>
      </c>
      <c r="N231" s="6" t="s">
        <v>27</v>
      </c>
      <c r="O231" s="6" t="s">
        <v>27</v>
      </c>
      <c r="P231" s="3" t="s">
        <v>29</v>
      </c>
      <c r="Q231" s="7" t="s">
        <v>27</v>
      </c>
      <c r="R231" s="8" t="s">
        <v>47</v>
      </c>
      <c r="S231" s="8" t="s">
        <v>30</v>
      </c>
      <c r="T231" s="8">
        <v>225</v>
      </c>
      <c r="U231" s="8" t="s">
        <v>31</v>
      </c>
      <c r="V231" s="8" t="s">
        <v>45</v>
      </c>
      <c r="W231" s="8" t="s">
        <v>46</v>
      </c>
      <c r="X231" s="8" t="s">
        <v>27</v>
      </c>
    </row>
    <row r="232" spans="1:24" ht="132" x14ac:dyDescent="0.25">
      <c r="A232" s="3">
        <v>226</v>
      </c>
      <c r="B232" s="3">
        <v>56925385</v>
      </c>
      <c r="C232" s="3" t="s">
        <v>47</v>
      </c>
      <c r="D232" s="3" t="s">
        <v>348</v>
      </c>
      <c r="E232" s="3" t="s">
        <v>25</v>
      </c>
      <c r="F232" s="3" t="s">
        <v>48</v>
      </c>
      <c r="G232" s="3" t="s">
        <v>27</v>
      </c>
      <c r="H232" s="3" t="s">
        <v>28</v>
      </c>
      <c r="I232" s="3">
        <v>5</v>
      </c>
      <c r="J232" s="4">
        <v>0</v>
      </c>
      <c r="K232" s="5">
        <f t="shared" si="3"/>
        <v>0</v>
      </c>
      <c r="L232" s="6" t="s">
        <v>27</v>
      </c>
      <c r="M232" s="6" t="s">
        <v>27</v>
      </c>
      <c r="N232" s="6" t="s">
        <v>27</v>
      </c>
      <c r="O232" s="6" t="s">
        <v>27</v>
      </c>
      <c r="P232" s="3" t="s">
        <v>29</v>
      </c>
      <c r="Q232" s="7" t="s">
        <v>27</v>
      </c>
      <c r="R232" s="8" t="s">
        <v>47</v>
      </c>
      <c r="S232" s="8" t="s">
        <v>30</v>
      </c>
      <c r="T232" s="8">
        <v>226</v>
      </c>
      <c r="U232" s="8" t="s">
        <v>31</v>
      </c>
      <c r="V232" s="8" t="s">
        <v>45</v>
      </c>
      <c r="W232" s="8" t="s">
        <v>46</v>
      </c>
      <c r="X232" s="8" t="s">
        <v>27</v>
      </c>
    </row>
    <row r="233" spans="1:24" ht="132" x14ac:dyDescent="0.25">
      <c r="A233" s="3">
        <v>227</v>
      </c>
      <c r="B233" s="3">
        <v>56925386</v>
      </c>
      <c r="C233" s="3" t="s">
        <v>47</v>
      </c>
      <c r="D233" s="3" t="s">
        <v>348</v>
      </c>
      <c r="E233" s="3" t="s">
        <v>25</v>
      </c>
      <c r="F233" s="3" t="s">
        <v>48</v>
      </c>
      <c r="G233" s="3" t="s">
        <v>27</v>
      </c>
      <c r="H233" s="3" t="s">
        <v>28</v>
      </c>
      <c r="I233" s="3">
        <v>10</v>
      </c>
      <c r="J233" s="4">
        <v>0</v>
      </c>
      <c r="K233" s="5">
        <f t="shared" si="3"/>
        <v>0</v>
      </c>
      <c r="L233" s="6" t="s">
        <v>27</v>
      </c>
      <c r="M233" s="6" t="s">
        <v>27</v>
      </c>
      <c r="N233" s="6" t="s">
        <v>27</v>
      </c>
      <c r="O233" s="6" t="s">
        <v>27</v>
      </c>
      <c r="P233" s="3" t="s">
        <v>29</v>
      </c>
      <c r="Q233" s="7" t="s">
        <v>27</v>
      </c>
      <c r="R233" s="8" t="s">
        <v>47</v>
      </c>
      <c r="S233" s="8" t="s">
        <v>30</v>
      </c>
      <c r="T233" s="8">
        <v>227</v>
      </c>
      <c r="U233" s="8" t="s">
        <v>31</v>
      </c>
      <c r="V233" s="8" t="s">
        <v>45</v>
      </c>
      <c r="W233" s="8" t="s">
        <v>46</v>
      </c>
      <c r="X233" s="8" t="s">
        <v>27</v>
      </c>
    </row>
    <row r="234" spans="1:24" ht="66" x14ac:dyDescent="0.25">
      <c r="A234" s="3">
        <v>228</v>
      </c>
      <c r="B234" s="3">
        <v>56925389</v>
      </c>
      <c r="C234" s="3" t="s">
        <v>149</v>
      </c>
      <c r="D234" s="3" t="s">
        <v>348</v>
      </c>
      <c r="E234" s="3" t="s">
        <v>25</v>
      </c>
      <c r="F234" s="3" t="s">
        <v>150</v>
      </c>
      <c r="G234" s="3" t="s">
        <v>27</v>
      </c>
      <c r="H234" s="3" t="s">
        <v>28</v>
      </c>
      <c r="I234" s="3">
        <v>20</v>
      </c>
      <c r="J234" s="4">
        <v>0</v>
      </c>
      <c r="K234" s="5">
        <f t="shared" si="3"/>
        <v>0</v>
      </c>
      <c r="L234" s="6" t="s">
        <v>27</v>
      </c>
      <c r="M234" s="6" t="s">
        <v>27</v>
      </c>
      <c r="N234" s="6" t="s">
        <v>27</v>
      </c>
      <c r="O234" s="6" t="s">
        <v>27</v>
      </c>
      <c r="P234" s="3" t="s">
        <v>29</v>
      </c>
      <c r="Q234" s="7" t="s">
        <v>27</v>
      </c>
      <c r="R234" s="8" t="s">
        <v>149</v>
      </c>
      <c r="S234" s="8" t="s">
        <v>30</v>
      </c>
      <c r="T234" s="8">
        <v>228</v>
      </c>
      <c r="U234" s="8" t="s">
        <v>31</v>
      </c>
      <c r="V234" s="8" t="s">
        <v>32</v>
      </c>
      <c r="W234" s="8" t="s">
        <v>51</v>
      </c>
      <c r="X234" s="8" t="s">
        <v>76</v>
      </c>
    </row>
    <row r="235" spans="1:24" ht="66" x14ac:dyDescent="0.25">
      <c r="A235" s="3">
        <v>229</v>
      </c>
      <c r="B235" s="3">
        <v>56925390</v>
      </c>
      <c r="C235" s="3" t="s">
        <v>149</v>
      </c>
      <c r="D235" s="3" t="s">
        <v>348</v>
      </c>
      <c r="E235" s="3" t="s">
        <v>25</v>
      </c>
      <c r="F235" s="3" t="s">
        <v>150</v>
      </c>
      <c r="G235" s="3" t="s">
        <v>27</v>
      </c>
      <c r="H235" s="3" t="s">
        <v>28</v>
      </c>
      <c r="I235" s="3">
        <v>20</v>
      </c>
      <c r="J235" s="4">
        <v>0</v>
      </c>
      <c r="K235" s="5">
        <f t="shared" si="3"/>
        <v>0</v>
      </c>
      <c r="L235" s="6" t="s">
        <v>27</v>
      </c>
      <c r="M235" s="6" t="s">
        <v>27</v>
      </c>
      <c r="N235" s="6" t="s">
        <v>27</v>
      </c>
      <c r="O235" s="6" t="s">
        <v>27</v>
      </c>
      <c r="P235" s="3" t="s">
        <v>29</v>
      </c>
      <c r="Q235" s="7" t="s">
        <v>27</v>
      </c>
      <c r="R235" s="8" t="s">
        <v>149</v>
      </c>
      <c r="S235" s="8" t="s">
        <v>30</v>
      </c>
      <c r="T235" s="8">
        <v>229</v>
      </c>
      <c r="U235" s="8" t="s">
        <v>31</v>
      </c>
      <c r="V235" s="8" t="s">
        <v>32</v>
      </c>
      <c r="W235" s="8" t="s">
        <v>51</v>
      </c>
      <c r="X235" s="8" t="s">
        <v>76</v>
      </c>
    </row>
    <row r="236" spans="1:24" ht="66" x14ac:dyDescent="0.25">
      <c r="A236" s="3">
        <v>230</v>
      </c>
      <c r="B236" s="3">
        <v>56925391</v>
      </c>
      <c r="C236" s="3" t="s">
        <v>149</v>
      </c>
      <c r="D236" s="3" t="s">
        <v>348</v>
      </c>
      <c r="E236" s="3" t="s">
        <v>25</v>
      </c>
      <c r="F236" s="3" t="s">
        <v>150</v>
      </c>
      <c r="G236" s="3" t="s">
        <v>27</v>
      </c>
      <c r="H236" s="3" t="s">
        <v>28</v>
      </c>
      <c r="I236" s="3">
        <v>20</v>
      </c>
      <c r="J236" s="4">
        <v>0</v>
      </c>
      <c r="K236" s="5">
        <f t="shared" si="3"/>
        <v>0</v>
      </c>
      <c r="L236" s="6" t="s">
        <v>27</v>
      </c>
      <c r="M236" s="6" t="s">
        <v>27</v>
      </c>
      <c r="N236" s="6" t="s">
        <v>27</v>
      </c>
      <c r="O236" s="6" t="s">
        <v>27</v>
      </c>
      <c r="P236" s="3" t="s">
        <v>29</v>
      </c>
      <c r="Q236" s="7" t="s">
        <v>27</v>
      </c>
      <c r="R236" s="8" t="s">
        <v>149</v>
      </c>
      <c r="S236" s="8" t="s">
        <v>30</v>
      </c>
      <c r="T236" s="8">
        <v>230</v>
      </c>
      <c r="U236" s="8" t="s">
        <v>31</v>
      </c>
      <c r="V236" s="8" t="s">
        <v>32</v>
      </c>
      <c r="W236" s="8" t="s">
        <v>51</v>
      </c>
      <c r="X236" s="8" t="s">
        <v>76</v>
      </c>
    </row>
    <row r="237" spans="1:24" ht="66" x14ac:dyDescent="0.25">
      <c r="A237" s="3">
        <v>231</v>
      </c>
      <c r="B237" s="3">
        <v>56925393</v>
      </c>
      <c r="C237" s="3" t="s">
        <v>149</v>
      </c>
      <c r="D237" s="3" t="s">
        <v>348</v>
      </c>
      <c r="E237" s="3" t="s">
        <v>25</v>
      </c>
      <c r="F237" s="3" t="s">
        <v>150</v>
      </c>
      <c r="G237" s="3" t="s">
        <v>27</v>
      </c>
      <c r="H237" s="3" t="s">
        <v>28</v>
      </c>
      <c r="I237" s="3">
        <v>2</v>
      </c>
      <c r="J237" s="4">
        <v>0</v>
      </c>
      <c r="K237" s="5">
        <f t="shared" si="3"/>
        <v>0</v>
      </c>
      <c r="L237" s="6" t="s">
        <v>27</v>
      </c>
      <c r="M237" s="6" t="s">
        <v>27</v>
      </c>
      <c r="N237" s="6" t="s">
        <v>27</v>
      </c>
      <c r="O237" s="6" t="s">
        <v>27</v>
      </c>
      <c r="P237" s="3" t="s">
        <v>29</v>
      </c>
      <c r="Q237" s="7" t="s">
        <v>27</v>
      </c>
      <c r="R237" s="8" t="s">
        <v>149</v>
      </c>
      <c r="S237" s="8" t="s">
        <v>30</v>
      </c>
      <c r="T237" s="8">
        <v>231</v>
      </c>
      <c r="U237" s="8" t="s">
        <v>31</v>
      </c>
      <c r="V237" s="8" t="s">
        <v>32</v>
      </c>
      <c r="W237" s="8" t="s">
        <v>51</v>
      </c>
      <c r="X237" s="8" t="s">
        <v>76</v>
      </c>
    </row>
    <row r="238" spans="1:24" ht="198" x14ac:dyDescent="0.25">
      <c r="A238" s="3">
        <v>232</v>
      </c>
      <c r="B238" s="3">
        <v>56925425</v>
      </c>
      <c r="C238" s="3" t="s">
        <v>52</v>
      </c>
      <c r="D238" s="3" t="s">
        <v>348</v>
      </c>
      <c r="E238" s="3" t="s">
        <v>25</v>
      </c>
      <c r="F238" s="3" t="s">
        <v>53</v>
      </c>
      <c r="G238" s="3" t="s">
        <v>27</v>
      </c>
      <c r="H238" s="3" t="s">
        <v>28</v>
      </c>
      <c r="I238" s="3">
        <v>15</v>
      </c>
      <c r="J238" s="4">
        <v>0</v>
      </c>
      <c r="K238" s="5">
        <f t="shared" si="3"/>
        <v>0</v>
      </c>
      <c r="L238" s="6" t="s">
        <v>27</v>
      </c>
      <c r="M238" s="6" t="s">
        <v>27</v>
      </c>
      <c r="N238" s="6" t="s">
        <v>27</v>
      </c>
      <c r="O238" s="6" t="s">
        <v>27</v>
      </c>
      <c r="P238" s="3" t="s">
        <v>29</v>
      </c>
      <c r="Q238" s="7" t="s">
        <v>27</v>
      </c>
      <c r="R238" s="8" t="s">
        <v>52</v>
      </c>
      <c r="S238" s="8" t="s">
        <v>30</v>
      </c>
      <c r="T238" s="8">
        <v>232</v>
      </c>
      <c r="U238" s="8" t="s">
        <v>31</v>
      </c>
      <c r="V238" s="8" t="s">
        <v>32</v>
      </c>
      <c r="W238" s="8" t="s">
        <v>51</v>
      </c>
      <c r="X238" s="8" t="s">
        <v>27</v>
      </c>
    </row>
    <row r="239" spans="1:24" ht="198" x14ac:dyDescent="0.25">
      <c r="A239" s="3">
        <v>233</v>
      </c>
      <c r="B239" s="3">
        <v>56925426</v>
      </c>
      <c r="C239" s="3" t="s">
        <v>52</v>
      </c>
      <c r="D239" s="3" t="s">
        <v>348</v>
      </c>
      <c r="E239" s="3" t="s">
        <v>25</v>
      </c>
      <c r="F239" s="3" t="s">
        <v>53</v>
      </c>
      <c r="G239" s="3" t="s">
        <v>27</v>
      </c>
      <c r="H239" s="3" t="s">
        <v>28</v>
      </c>
      <c r="I239" s="3">
        <v>15</v>
      </c>
      <c r="J239" s="4">
        <v>0</v>
      </c>
      <c r="K239" s="5">
        <f t="shared" si="3"/>
        <v>0</v>
      </c>
      <c r="L239" s="6" t="s">
        <v>27</v>
      </c>
      <c r="M239" s="6" t="s">
        <v>27</v>
      </c>
      <c r="N239" s="6" t="s">
        <v>27</v>
      </c>
      <c r="O239" s="6" t="s">
        <v>27</v>
      </c>
      <c r="P239" s="3" t="s">
        <v>29</v>
      </c>
      <c r="Q239" s="7" t="s">
        <v>27</v>
      </c>
      <c r="R239" s="8" t="s">
        <v>52</v>
      </c>
      <c r="S239" s="8" t="s">
        <v>30</v>
      </c>
      <c r="T239" s="8">
        <v>233</v>
      </c>
      <c r="U239" s="8" t="s">
        <v>31</v>
      </c>
      <c r="V239" s="8" t="s">
        <v>32</v>
      </c>
      <c r="W239" s="8" t="s">
        <v>51</v>
      </c>
      <c r="X239" s="8" t="s">
        <v>27</v>
      </c>
    </row>
    <row r="240" spans="1:24" ht="198" x14ac:dyDescent="0.25">
      <c r="A240" s="3">
        <v>234</v>
      </c>
      <c r="B240" s="3">
        <v>56925427</v>
      </c>
      <c r="C240" s="3" t="s">
        <v>52</v>
      </c>
      <c r="D240" s="3" t="s">
        <v>348</v>
      </c>
      <c r="E240" s="3" t="s">
        <v>25</v>
      </c>
      <c r="F240" s="3" t="s">
        <v>53</v>
      </c>
      <c r="G240" s="3" t="s">
        <v>27</v>
      </c>
      <c r="H240" s="3" t="s">
        <v>28</v>
      </c>
      <c r="I240" s="3">
        <v>15</v>
      </c>
      <c r="J240" s="4">
        <v>0</v>
      </c>
      <c r="K240" s="5">
        <f t="shared" si="3"/>
        <v>0</v>
      </c>
      <c r="L240" s="6" t="s">
        <v>27</v>
      </c>
      <c r="M240" s="6" t="s">
        <v>27</v>
      </c>
      <c r="N240" s="6" t="s">
        <v>27</v>
      </c>
      <c r="O240" s="6" t="s">
        <v>27</v>
      </c>
      <c r="P240" s="3" t="s">
        <v>29</v>
      </c>
      <c r="Q240" s="7" t="s">
        <v>27</v>
      </c>
      <c r="R240" s="8" t="s">
        <v>52</v>
      </c>
      <c r="S240" s="8" t="s">
        <v>30</v>
      </c>
      <c r="T240" s="8">
        <v>234</v>
      </c>
      <c r="U240" s="8" t="s">
        <v>31</v>
      </c>
      <c r="V240" s="8" t="s">
        <v>32</v>
      </c>
      <c r="W240" s="8" t="s">
        <v>51</v>
      </c>
      <c r="X240" s="8" t="s">
        <v>27</v>
      </c>
    </row>
    <row r="241" spans="1:24" ht="181.5" x14ac:dyDescent="0.25">
      <c r="A241" s="3">
        <v>235</v>
      </c>
      <c r="B241" s="3">
        <v>56925428</v>
      </c>
      <c r="C241" s="3" t="s">
        <v>56</v>
      </c>
      <c r="D241" s="3" t="s">
        <v>348</v>
      </c>
      <c r="E241" s="3" t="s">
        <v>25</v>
      </c>
      <c r="F241" s="3" t="s">
        <v>57</v>
      </c>
      <c r="G241" s="3" t="s">
        <v>27</v>
      </c>
      <c r="H241" s="3" t="s">
        <v>28</v>
      </c>
      <c r="I241" s="3">
        <v>15</v>
      </c>
      <c r="J241" s="4">
        <v>0</v>
      </c>
      <c r="K241" s="5">
        <f t="shared" si="3"/>
        <v>0</v>
      </c>
      <c r="L241" s="6" t="s">
        <v>27</v>
      </c>
      <c r="M241" s="6" t="s">
        <v>27</v>
      </c>
      <c r="N241" s="6" t="s">
        <v>27</v>
      </c>
      <c r="O241" s="6" t="s">
        <v>27</v>
      </c>
      <c r="P241" s="3" t="s">
        <v>29</v>
      </c>
      <c r="Q241" s="7" t="s">
        <v>27</v>
      </c>
      <c r="R241" s="8" t="s">
        <v>56</v>
      </c>
      <c r="S241" s="8" t="s">
        <v>30</v>
      </c>
      <c r="T241" s="8">
        <v>235</v>
      </c>
      <c r="U241" s="8" t="s">
        <v>31</v>
      </c>
      <c r="V241" s="8" t="s">
        <v>32</v>
      </c>
      <c r="W241" s="8" t="s">
        <v>51</v>
      </c>
      <c r="X241" s="8" t="s">
        <v>27</v>
      </c>
    </row>
    <row r="242" spans="1:24" ht="181.5" x14ac:dyDescent="0.25">
      <c r="A242" s="3">
        <v>236</v>
      </c>
      <c r="B242" s="3">
        <v>56925429</v>
      </c>
      <c r="C242" s="3" t="s">
        <v>56</v>
      </c>
      <c r="D242" s="3" t="s">
        <v>348</v>
      </c>
      <c r="E242" s="3" t="s">
        <v>25</v>
      </c>
      <c r="F242" s="3" t="s">
        <v>57</v>
      </c>
      <c r="G242" s="3" t="s">
        <v>27</v>
      </c>
      <c r="H242" s="3" t="s">
        <v>28</v>
      </c>
      <c r="I242" s="3">
        <v>15</v>
      </c>
      <c r="J242" s="4">
        <v>0</v>
      </c>
      <c r="K242" s="5">
        <f t="shared" si="3"/>
        <v>0</v>
      </c>
      <c r="L242" s="6" t="s">
        <v>27</v>
      </c>
      <c r="M242" s="6" t="s">
        <v>27</v>
      </c>
      <c r="N242" s="6" t="s">
        <v>27</v>
      </c>
      <c r="O242" s="6" t="s">
        <v>27</v>
      </c>
      <c r="P242" s="3" t="s">
        <v>29</v>
      </c>
      <c r="Q242" s="7" t="s">
        <v>27</v>
      </c>
      <c r="R242" s="8" t="s">
        <v>56</v>
      </c>
      <c r="S242" s="8" t="s">
        <v>30</v>
      </c>
      <c r="T242" s="8">
        <v>236</v>
      </c>
      <c r="U242" s="8" t="s">
        <v>31</v>
      </c>
      <c r="V242" s="8" t="s">
        <v>32</v>
      </c>
      <c r="W242" s="8" t="s">
        <v>51</v>
      </c>
      <c r="X242" s="8" t="s">
        <v>27</v>
      </c>
    </row>
    <row r="243" spans="1:24" ht="181.5" x14ac:dyDescent="0.25">
      <c r="A243" s="3">
        <v>237</v>
      </c>
      <c r="B243" s="3">
        <v>56925430</v>
      </c>
      <c r="C243" s="3" t="s">
        <v>56</v>
      </c>
      <c r="D243" s="3" t="s">
        <v>348</v>
      </c>
      <c r="E243" s="3" t="s">
        <v>25</v>
      </c>
      <c r="F243" s="3" t="s">
        <v>57</v>
      </c>
      <c r="G243" s="3" t="s">
        <v>27</v>
      </c>
      <c r="H243" s="3" t="s">
        <v>28</v>
      </c>
      <c r="I243" s="3">
        <v>15</v>
      </c>
      <c r="J243" s="4">
        <v>0</v>
      </c>
      <c r="K243" s="5">
        <f t="shared" si="3"/>
        <v>0</v>
      </c>
      <c r="L243" s="6" t="s">
        <v>27</v>
      </c>
      <c r="M243" s="6" t="s">
        <v>27</v>
      </c>
      <c r="N243" s="6" t="s">
        <v>27</v>
      </c>
      <c r="O243" s="6" t="s">
        <v>27</v>
      </c>
      <c r="P243" s="3" t="s">
        <v>29</v>
      </c>
      <c r="Q243" s="7" t="s">
        <v>27</v>
      </c>
      <c r="R243" s="8" t="s">
        <v>56</v>
      </c>
      <c r="S243" s="8" t="s">
        <v>30</v>
      </c>
      <c r="T243" s="8">
        <v>237</v>
      </c>
      <c r="U243" s="8" t="s">
        <v>31</v>
      </c>
      <c r="V243" s="8" t="s">
        <v>32</v>
      </c>
      <c r="W243" s="8" t="s">
        <v>51</v>
      </c>
      <c r="X243" s="8" t="s">
        <v>27</v>
      </c>
    </row>
    <row r="244" spans="1:24" ht="198" x14ac:dyDescent="0.25">
      <c r="A244" s="3">
        <v>238</v>
      </c>
      <c r="B244" s="3">
        <v>56925431</v>
      </c>
      <c r="C244" s="3" t="s">
        <v>52</v>
      </c>
      <c r="D244" s="3" t="s">
        <v>348</v>
      </c>
      <c r="E244" s="3" t="s">
        <v>25</v>
      </c>
      <c r="F244" s="3" t="s">
        <v>53</v>
      </c>
      <c r="G244" s="3" t="s">
        <v>27</v>
      </c>
      <c r="H244" s="3" t="s">
        <v>28</v>
      </c>
      <c r="I244" s="3">
        <v>5</v>
      </c>
      <c r="J244" s="4">
        <v>0</v>
      </c>
      <c r="K244" s="5">
        <f t="shared" si="3"/>
        <v>0</v>
      </c>
      <c r="L244" s="6" t="s">
        <v>27</v>
      </c>
      <c r="M244" s="6" t="s">
        <v>27</v>
      </c>
      <c r="N244" s="6" t="s">
        <v>27</v>
      </c>
      <c r="O244" s="6" t="s">
        <v>27</v>
      </c>
      <c r="P244" s="3" t="s">
        <v>29</v>
      </c>
      <c r="Q244" s="7" t="s">
        <v>27</v>
      </c>
      <c r="R244" s="8" t="s">
        <v>52</v>
      </c>
      <c r="S244" s="8" t="s">
        <v>30</v>
      </c>
      <c r="T244" s="8">
        <v>238</v>
      </c>
      <c r="U244" s="8" t="s">
        <v>31</v>
      </c>
      <c r="V244" s="8" t="s">
        <v>32</v>
      </c>
      <c r="W244" s="8" t="s">
        <v>51</v>
      </c>
      <c r="X244" s="8" t="s">
        <v>27</v>
      </c>
    </row>
    <row r="245" spans="1:24" ht="181.5" x14ac:dyDescent="0.25">
      <c r="A245" s="3">
        <v>239</v>
      </c>
      <c r="B245" s="3">
        <v>56925432</v>
      </c>
      <c r="C245" s="3" t="s">
        <v>54</v>
      </c>
      <c r="D245" s="3" t="s">
        <v>348</v>
      </c>
      <c r="E245" s="3" t="s">
        <v>25</v>
      </c>
      <c r="F245" s="3" t="s">
        <v>55</v>
      </c>
      <c r="G245" s="3" t="s">
        <v>27</v>
      </c>
      <c r="H245" s="3" t="s">
        <v>28</v>
      </c>
      <c r="I245" s="3">
        <v>5</v>
      </c>
      <c r="J245" s="4">
        <v>0</v>
      </c>
      <c r="K245" s="5">
        <f t="shared" si="3"/>
        <v>0</v>
      </c>
      <c r="L245" s="6" t="s">
        <v>27</v>
      </c>
      <c r="M245" s="6" t="s">
        <v>27</v>
      </c>
      <c r="N245" s="6" t="s">
        <v>27</v>
      </c>
      <c r="O245" s="6" t="s">
        <v>27</v>
      </c>
      <c r="P245" s="3" t="s">
        <v>29</v>
      </c>
      <c r="Q245" s="7" t="s">
        <v>27</v>
      </c>
      <c r="R245" s="8" t="s">
        <v>54</v>
      </c>
      <c r="S245" s="8" t="s">
        <v>30</v>
      </c>
      <c r="T245" s="8">
        <v>239</v>
      </c>
      <c r="U245" s="8" t="s">
        <v>31</v>
      </c>
      <c r="V245" s="8" t="s">
        <v>32</v>
      </c>
      <c r="W245" s="8" t="s">
        <v>51</v>
      </c>
      <c r="X245" s="8" t="s">
        <v>27</v>
      </c>
    </row>
    <row r="246" spans="1:24" ht="49.5" x14ac:dyDescent="0.25">
      <c r="A246" s="3">
        <v>240</v>
      </c>
      <c r="B246" s="3">
        <v>56925433</v>
      </c>
      <c r="C246" s="3" t="s">
        <v>58</v>
      </c>
      <c r="D246" s="3" t="s">
        <v>348</v>
      </c>
      <c r="E246" s="3" t="s">
        <v>25</v>
      </c>
      <c r="F246" s="3" t="s">
        <v>59</v>
      </c>
      <c r="G246" s="3" t="s">
        <v>27</v>
      </c>
      <c r="H246" s="3" t="s">
        <v>60</v>
      </c>
      <c r="I246" s="3">
        <v>10</v>
      </c>
      <c r="J246" s="4">
        <v>0</v>
      </c>
      <c r="K246" s="5">
        <f t="shared" si="3"/>
        <v>0</v>
      </c>
      <c r="L246" s="6" t="s">
        <v>27</v>
      </c>
      <c r="M246" s="6" t="s">
        <v>27</v>
      </c>
      <c r="N246" s="6" t="s">
        <v>27</v>
      </c>
      <c r="O246" s="6" t="s">
        <v>27</v>
      </c>
      <c r="P246" s="3" t="s">
        <v>29</v>
      </c>
      <c r="Q246" s="7" t="s">
        <v>27</v>
      </c>
      <c r="R246" s="8" t="s">
        <v>58</v>
      </c>
      <c r="S246" s="8" t="s">
        <v>30</v>
      </c>
      <c r="T246" s="8">
        <v>240</v>
      </c>
      <c r="U246" s="8" t="s">
        <v>61</v>
      </c>
      <c r="V246" s="8" t="s">
        <v>62</v>
      </c>
      <c r="W246" s="8" t="s">
        <v>63</v>
      </c>
      <c r="X246" s="8" t="s">
        <v>27</v>
      </c>
    </row>
    <row r="247" spans="1:24" ht="49.5" x14ac:dyDescent="0.25">
      <c r="A247" s="3">
        <v>241</v>
      </c>
      <c r="B247" s="3">
        <v>56925434</v>
      </c>
      <c r="C247" s="3" t="s">
        <v>58</v>
      </c>
      <c r="D247" s="3" t="s">
        <v>348</v>
      </c>
      <c r="E247" s="3" t="s">
        <v>25</v>
      </c>
      <c r="F247" s="3" t="s">
        <v>59</v>
      </c>
      <c r="G247" s="3" t="s">
        <v>27</v>
      </c>
      <c r="H247" s="3" t="s">
        <v>60</v>
      </c>
      <c r="I247" s="3">
        <v>10</v>
      </c>
      <c r="J247" s="4">
        <v>0</v>
      </c>
      <c r="K247" s="5">
        <f t="shared" si="3"/>
        <v>0</v>
      </c>
      <c r="L247" s="6" t="s">
        <v>27</v>
      </c>
      <c r="M247" s="6" t="s">
        <v>27</v>
      </c>
      <c r="N247" s="6" t="s">
        <v>27</v>
      </c>
      <c r="O247" s="6" t="s">
        <v>27</v>
      </c>
      <c r="P247" s="3" t="s">
        <v>29</v>
      </c>
      <c r="Q247" s="7" t="s">
        <v>27</v>
      </c>
      <c r="R247" s="8" t="s">
        <v>58</v>
      </c>
      <c r="S247" s="8" t="s">
        <v>30</v>
      </c>
      <c r="T247" s="8">
        <v>241</v>
      </c>
      <c r="U247" s="8" t="s">
        <v>61</v>
      </c>
      <c r="V247" s="8" t="s">
        <v>62</v>
      </c>
      <c r="W247" s="8" t="s">
        <v>63</v>
      </c>
      <c r="X247" s="8" t="s">
        <v>27</v>
      </c>
    </row>
    <row r="248" spans="1:24" ht="49.5" x14ac:dyDescent="0.25">
      <c r="A248" s="3">
        <v>242</v>
      </c>
      <c r="B248" s="3">
        <v>56925435</v>
      </c>
      <c r="C248" s="3" t="s">
        <v>58</v>
      </c>
      <c r="D248" s="3" t="s">
        <v>348</v>
      </c>
      <c r="E248" s="3" t="s">
        <v>25</v>
      </c>
      <c r="F248" s="3" t="s">
        <v>59</v>
      </c>
      <c r="G248" s="3" t="s">
        <v>27</v>
      </c>
      <c r="H248" s="3" t="s">
        <v>60</v>
      </c>
      <c r="I248" s="3">
        <v>10</v>
      </c>
      <c r="J248" s="4">
        <v>0</v>
      </c>
      <c r="K248" s="5">
        <f t="shared" si="3"/>
        <v>0</v>
      </c>
      <c r="L248" s="6" t="s">
        <v>27</v>
      </c>
      <c r="M248" s="6" t="s">
        <v>27</v>
      </c>
      <c r="N248" s="6" t="s">
        <v>27</v>
      </c>
      <c r="O248" s="6" t="s">
        <v>27</v>
      </c>
      <c r="P248" s="3" t="s">
        <v>29</v>
      </c>
      <c r="Q248" s="7" t="s">
        <v>27</v>
      </c>
      <c r="R248" s="8" t="s">
        <v>58</v>
      </c>
      <c r="S248" s="8" t="s">
        <v>30</v>
      </c>
      <c r="T248" s="8">
        <v>242</v>
      </c>
      <c r="U248" s="8" t="s">
        <v>61</v>
      </c>
      <c r="V248" s="8" t="s">
        <v>62</v>
      </c>
      <c r="W248" s="8" t="s">
        <v>63</v>
      </c>
      <c r="X248" s="8" t="s">
        <v>27</v>
      </c>
    </row>
    <row r="249" spans="1:24" ht="49.5" x14ac:dyDescent="0.25">
      <c r="A249" s="3">
        <v>243</v>
      </c>
      <c r="B249" s="3">
        <v>56925436</v>
      </c>
      <c r="C249" s="3" t="s">
        <v>58</v>
      </c>
      <c r="D249" s="3" t="s">
        <v>348</v>
      </c>
      <c r="E249" s="3" t="s">
        <v>25</v>
      </c>
      <c r="F249" s="3" t="s">
        <v>59</v>
      </c>
      <c r="G249" s="3" t="s">
        <v>27</v>
      </c>
      <c r="H249" s="3" t="s">
        <v>60</v>
      </c>
      <c r="I249" s="3">
        <v>7</v>
      </c>
      <c r="J249" s="4">
        <v>0</v>
      </c>
      <c r="K249" s="5">
        <f t="shared" si="3"/>
        <v>0</v>
      </c>
      <c r="L249" s="6" t="s">
        <v>27</v>
      </c>
      <c r="M249" s="6" t="s">
        <v>27</v>
      </c>
      <c r="N249" s="6" t="s">
        <v>27</v>
      </c>
      <c r="O249" s="6" t="s">
        <v>27</v>
      </c>
      <c r="P249" s="3" t="s">
        <v>29</v>
      </c>
      <c r="Q249" s="7" t="s">
        <v>27</v>
      </c>
      <c r="R249" s="8" t="s">
        <v>58</v>
      </c>
      <c r="S249" s="8" t="s">
        <v>30</v>
      </c>
      <c r="T249" s="8">
        <v>243</v>
      </c>
      <c r="U249" s="8" t="s">
        <v>61</v>
      </c>
      <c r="V249" s="8" t="s">
        <v>62</v>
      </c>
      <c r="W249" s="8" t="s">
        <v>63</v>
      </c>
      <c r="X249" s="8" t="s">
        <v>27</v>
      </c>
    </row>
    <row r="250" spans="1:24" ht="66" x14ac:dyDescent="0.25">
      <c r="A250" s="3">
        <v>244</v>
      </c>
      <c r="B250" s="3">
        <v>56925437</v>
      </c>
      <c r="C250" s="3" t="s">
        <v>356</v>
      </c>
      <c r="D250" s="3" t="s">
        <v>348</v>
      </c>
      <c r="E250" s="3" t="s">
        <v>25</v>
      </c>
      <c r="F250" s="3" t="s">
        <v>357</v>
      </c>
      <c r="G250" s="3" t="s">
        <v>27</v>
      </c>
      <c r="H250" s="3" t="s">
        <v>28</v>
      </c>
      <c r="I250" s="3">
        <v>2</v>
      </c>
      <c r="J250" s="4">
        <v>0</v>
      </c>
      <c r="K250" s="5">
        <f t="shared" si="3"/>
        <v>0</v>
      </c>
      <c r="L250" s="6" t="s">
        <v>27</v>
      </c>
      <c r="M250" s="6" t="s">
        <v>27</v>
      </c>
      <c r="N250" s="6" t="s">
        <v>27</v>
      </c>
      <c r="O250" s="6" t="s">
        <v>27</v>
      </c>
      <c r="P250" s="3" t="s">
        <v>29</v>
      </c>
      <c r="Q250" s="7" t="s">
        <v>27</v>
      </c>
      <c r="R250" s="8" t="s">
        <v>356</v>
      </c>
      <c r="S250" s="8" t="s">
        <v>30</v>
      </c>
      <c r="T250" s="8">
        <v>244</v>
      </c>
      <c r="U250" s="8" t="s">
        <v>31</v>
      </c>
      <c r="V250" s="8" t="s">
        <v>32</v>
      </c>
      <c r="W250" s="8" t="s">
        <v>51</v>
      </c>
      <c r="X250" s="8" t="s">
        <v>27</v>
      </c>
    </row>
    <row r="251" spans="1:24" ht="66" x14ac:dyDescent="0.25">
      <c r="A251" s="3">
        <v>245</v>
      </c>
      <c r="B251" s="3">
        <v>56925438</v>
      </c>
      <c r="C251" s="3" t="s">
        <v>356</v>
      </c>
      <c r="D251" s="3" t="s">
        <v>348</v>
      </c>
      <c r="E251" s="3" t="s">
        <v>25</v>
      </c>
      <c r="F251" s="3" t="s">
        <v>357</v>
      </c>
      <c r="G251" s="3" t="s">
        <v>27</v>
      </c>
      <c r="H251" s="3" t="s">
        <v>28</v>
      </c>
      <c r="I251" s="3">
        <v>2</v>
      </c>
      <c r="J251" s="4">
        <v>0</v>
      </c>
      <c r="K251" s="5">
        <f t="shared" si="3"/>
        <v>0</v>
      </c>
      <c r="L251" s="6" t="s">
        <v>27</v>
      </c>
      <c r="M251" s="6" t="s">
        <v>27</v>
      </c>
      <c r="N251" s="6" t="s">
        <v>27</v>
      </c>
      <c r="O251" s="6" t="s">
        <v>27</v>
      </c>
      <c r="P251" s="3" t="s">
        <v>29</v>
      </c>
      <c r="Q251" s="7" t="s">
        <v>27</v>
      </c>
      <c r="R251" s="8" t="s">
        <v>356</v>
      </c>
      <c r="S251" s="8" t="s">
        <v>30</v>
      </c>
      <c r="T251" s="8">
        <v>245</v>
      </c>
      <c r="U251" s="8" t="s">
        <v>31</v>
      </c>
      <c r="V251" s="8" t="s">
        <v>32</v>
      </c>
      <c r="W251" s="8" t="s">
        <v>51</v>
      </c>
      <c r="X251" s="8" t="s">
        <v>27</v>
      </c>
    </row>
    <row r="252" spans="1:24" ht="66" x14ac:dyDescent="0.25">
      <c r="A252" s="3">
        <v>246</v>
      </c>
      <c r="B252" s="3">
        <v>56925439</v>
      </c>
      <c r="C252" s="3" t="s">
        <v>356</v>
      </c>
      <c r="D252" s="3" t="s">
        <v>348</v>
      </c>
      <c r="E252" s="3" t="s">
        <v>25</v>
      </c>
      <c r="F252" s="3" t="s">
        <v>357</v>
      </c>
      <c r="G252" s="3" t="s">
        <v>27</v>
      </c>
      <c r="H252" s="3" t="s">
        <v>28</v>
      </c>
      <c r="I252" s="3">
        <v>2</v>
      </c>
      <c r="J252" s="4">
        <v>0</v>
      </c>
      <c r="K252" s="5">
        <f t="shared" si="3"/>
        <v>0</v>
      </c>
      <c r="L252" s="6" t="s">
        <v>27</v>
      </c>
      <c r="M252" s="6" t="s">
        <v>27</v>
      </c>
      <c r="N252" s="6" t="s">
        <v>27</v>
      </c>
      <c r="O252" s="6" t="s">
        <v>27</v>
      </c>
      <c r="P252" s="3" t="s">
        <v>29</v>
      </c>
      <c r="Q252" s="7" t="s">
        <v>27</v>
      </c>
      <c r="R252" s="8" t="s">
        <v>356</v>
      </c>
      <c r="S252" s="8" t="s">
        <v>30</v>
      </c>
      <c r="T252" s="8">
        <v>246</v>
      </c>
      <c r="U252" s="8" t="s">
        <v>31</v>
      </c>
      <c r="V252" s="8" t="s">
        <v>32</v>
      </c>
      <c r="W252" s="8" t="s">
        <v>51</v>
      </c>
      <c r="X252" s="8" t="s">
        <v>27</v>
      </c>
    </row>
    <row r="253" spans="1:24" ht="66" x14ac:dyDescent="0.25">
      <c r="A253" s="3">
        <v>247</v>
      </c>
      <c r="B253" s="3">
        <v>56925440</v>
      </c>
      <c r="C253" s="3" t="s">
        <v>356</v>
      </c>
      <c r="D253" s="3" t="s">
        <v>348</v>
      </c>
      <c r="E253" s="3" t="s">
        <v>25</v>
      </c>
      <c r="F253" s="3" t="s">
        <v>357</v>
      </c>
      <c r="G253" s="3" t="s">
        <v>27</v>
      </c>
      <c r="H253" s="3" t="s">
        <v>28</v>
      </c>
      <c r="I253" s="3">
        <v>1</v>
      </c>
      <c r="J253" s="4">
        <v>0</v>
      </c>
      <c r="K253" s="5">
        <f t="shared" si="3"/>
        <v>0</v>
      </c>
      <c r="L253" s="6" t="s">
        <v>27</v>
      </c>
      <c r="M253" s="6" t="s">
        <v>27</v>
      </c>
      <c r="N253" s="6" t="s">
        <v>27</v>
      </c>
      <c r="O253" s="6" t="s">
        <v>27</v>
      </c>
      <c r="P253" s="3" t="s">
        <v>29</v>
      </c>
      <c r="Q253" s="7" t="s">
        <v>27</v>
      </c>
      <c r="R253" s="8" t="s">
        <v>356</v>
      </c>
      <c r="S253" s="8" t="s">
        <v>30</v>
      </c>
      <c r="T253" s="8">
        <v>247</v>
      </c>
      <c r="U253" s="8" t="s">
        <v>31</v>
      </c>
      <c r="V253" s="8" t="s">
        <v>32</v>
      </c>
      <c r="W253" s="8" t="s">
        <v>51</v>
      </c>
      <c r="X253" s="8" t="s">
        <v>27</v>
      </c>
    </row>
    <row r="254" spans="1:24" ht="363" x14ac:dyDescent="0.25">
      <c r="A254" s="3">
        <v>248</v>
      </c>
      <c r="B254" s="3">
        <v>56925441</v>
      </c>
      <c r="C254" s="3" t="s">
        <v>208</v>
      </c>
      <c r="D254" s="3" t="s">
        <v>348</v>
      </c>
      <c r="E254" s="3" t="s">
        <v>25</v>
      </c>
      <c r="F254" s="3" t="s">
        <v>209</v>
      </c>
      <c r="G254" s="3" t="s">
        <v>27</v>
      </c>
      <c r="H254" s="3" t="s">
        <v>28</v>
      </c>
      <c r="I254" s="3">
        <v>2</v>
      </c>
      <c r="J254" s="4">
        <v>0</v>
      </c>
      <c r="K254" s="5">
        <f t="shared" si="3"/>
        <v>0</v>
      </c>
      <c r="L254" s="6" t="s">
        <v>27</v>
      </c>
      <c r="M254" s="6" t="s">
        <v>27</v>
      </c>
      <c r="N254" s="6" t="s">
        <v>27</v>
      </c>
      <c r="O254" s="6" t="s">
        <v>27</v>
      </c>
      <c r="P254" s="3" t="s">
        <v>29</v>
      </c>
      <c r="Q254" s="7" t="s">
        <v>27</v>
      </c>
      <c r="R254" s="8" t="s">
        <v>208</v>
      </c>
      <c r="S254" s="8" t="s">
        <v>30</v>
      </c>
      <c r="T254" s="8">
        <v>248</v>
      </c>
      <c r="U254" s="8" t="s">
        <v>31</v>
      </c>
      <c r="V254" s="8" t="s">
        <v>197</v>
      </c>
      <c r="W254" s="8" t="s">
        <v>198</v>
      </c>
      <c r="X254" s="8" t="s">
        <v>76</v>
      </c>
    </row>
    <row r="255" spans="1:24" ht="363" x14ac:dyDescent="0.25">
      <c r="A255" s="3">
        <v>249</v>
      </c>
      <c r="B255" s="3">
        <v>56925442</v>
      </c>
      <c r="C255" s="3" t="s">
        <v>208</v>
      </c>
      <c r="D255" s="3" t="s">
        <v>348</v>
      </c>
      <c r="E255" s="3" t="s">
        <v>25</v>
      </c>
      <c r="F255" s="3" t="s">
        <v>209</v>
      </c>
      <c r="G255" s="3" t="s">
        <v>27</v>
      </c>
      <c r="H255" s="3" t="s">
        <v>28</v>
      </c>
      <c r="I255" s="3">
        <v>2</v>
      </c>
      <c r="J255" s="4">
        <v>0</v>
      </c>
      <c r="K255" s="5">
        <f t="shared" si="3"/>
        <v>0</v>
      </c>
      <c r="L255" s="6" t="s">
        <v>27</v>
      </c>
      <c r="M255" s="6" t="s">
        <v>27</v>
      </c>
      <c r="N255" s="6" t="s">
        <v>27</v>
      </c>
      <c r="O255" s="6" t="s">
        <v>27</v>
      </c>
      <c r="P255" s="3" t="s">
        <v>29</v>
      </c>
      <c r="Q255" s="7" t="s">
        <v>27</v>
      </c>
      <c r="R255" s="8" t="s">
        <v>208</v>
      </c>
      <c r="S255" s="8" t="s">
        <v>30</v>
      </c>
      <c r="T255" s="8">
        <v>249</v>
      </c>
      <c r="U255" s="8" t="s">
        <v>31</v>
      </c>
      <c r="V255" s="8" t="s">
        <v>197</v>
      </c>
      <c r="W255" s="8" t="s">
        <v>198</v>
      </c>
      <c r="X255" s="8" t="s">
        <v>76</v>
      </c>
    </row>
    <row r="256" spans="1:24" ht="363" x14ac:dyDescent="0.25">
      <c r="A256" s="3">
        <v>250</v>
      </c>
      <c r="B256" s="3">
        <v>56925443</v>
      </c>
      <c r="C256" s="3" t="s">
        <v>208</v>
      </c>
      <c r="D256" s="3" t="s">
        <v>348</v>
      </c>
      <c r="E256" s="3" t="s">
        <v>25</v>
      </c>
      <c r="F256" s="3" t="s">
        <v>209</v>
      </c>
      <c r="G256" s="3" t="s">
        <v>27</v>
      </c>
      <c r="H256" s="3" t="s">
        <v>28</v>
      </c>
      <c r="I256" s="3">
        <v>2</v>
      </c>
      <c r="J256" s="4">
        <v>0</v>
      </c>
      <c r="K256" s="5">
        <f t="shared" si="3"/>
        <v>0</v>
      </c>
      <c r="L256" s="6" t="s">
        <v>27</v>
      </c>
      <c r="M256" s="6" t="s">
        <v>27</v>
      </c>
      <c r="N256" s="6" t="s">
        <v>27</v>
      </c>
      <c r="O256" s="6" t="s">
        <v>27</v>
      </c>
      <c r="P256" s="3" t="s">
        <v>29</v>
      </c>
      <c r="Q256" s="7" t="s">
        <v>27</v>
      </c>
      <c r="R256" s="8" t="s">
        <v>208</v>
      </c>
      <c r="S256" s="8" t="s">
        <v>30</v>
      </c>
      <c r="T256" s="8">
        <v>250</v>
      </c>
      <c r="U256" s="8" t="s">
        <v>31</v>
      </c>
      <c r="V256" s="8" t="s">
        <v>197</v>
      </c>
      <c r="W256" s="8" t="s">
        <v>198</v>
      </c>
      <c r="X256" s="8" t="s">
        <v>76</v>
      </c>
    </row>
    <row r="257" spans="1:24" ht="82.5" x14ac:dyDescent="0.25">
      <c r="A257" s="3">
        <v>251</v>
      </c>
      <c r="B257" s="3">
        <v>56925444</v>
      </c>
      <c r="C257" s="3" t="s">
        <v>358</v>
      </c>
      <c r="D257" s="3" t="s">
        <v>348</v>
      </c>
      <c r="E257" s="3" t="s">
        <v>25</v>
      </c>
      <c r="F257" s="3" t="s">
        <v>359</v>
      </c>
      <c r="G257" s="3" t="s">
        <v>27</v>
      </c>
      <c r="H257" s="3" t="s">
        <v>28</v>
      </c>
      <c r="I257" s="3">
        <v>2</v>
      </c>
      <c r="J257" s="4">
        <v>0</v>
      </c>
      <c r="K257" s="5">
        <f t="shared" si="3"/>
        <v>0</v>
      </c>
      <c r="L257" s="6" t="s">
        <v>27</v>
      </c>
      <c r="M257" s="6" t="s">
        <v>27</v>
      </c>
      <c r="N257" s="6" t="s">
        <v>27</v>
      </c>
      <c r="O257" s="6" t="s">
        <v>27</v>
      </c>
      <c r="P257" s="3" t="s">
        <v>29</v>
      </c>
      <c r="Q257" s="7" t="s">
        <v>27</v>
      </c>
      <c r="R257" s="8" t="s">
        <v>358</v>
      </c>
      <c r="S257" s="8" t="s">
        <v>30</v>
      </c>
      <c r="T257" s="8">
        <v>251</v>
      </c>
      <c r="U257" s="8" t="s">
        <v>31</v>
      </c>
      <c r="V257" s="8" t="s">
        <v>197</v>
      </c>
      <c r="W257" s="8" t="s">
        <v>198</v>
      </c>
      <c r="X257" s="8" t="s">
        <v>27</v>
      </c>
    </row>
    <row r="258" spans="1:24" ht="99" x14ac:dyDescent="0.25">
      <c r="A258" s="3">
        <v>252</v>
      </c>
      <c r="B258" s="3">
        <v>56925445</v>
      </c>
      <c r="C258" s="3" t="s">
        <v>183</v>
      </c>
      <c r="D258" s="3" t="s">
        <v>348</v>
      </c>
      <c r="E258" s="3" t="s">
        <v>25</v>
      </c>
      <c r="F258" s="3" t="s">
        <v>184</v>
      </c>
      <c r="G258" s="3" t="s">
        <v>27</v>
      </c>
      <c r="H258" s="3" t="s">
        <v>185</v>
      </c>
      <c r="I258" s="3">
        <v>50</v>
      </c>
      <c r="J258" s="4">
        <v>0</v>
      </c>
      <c r="K258" s="5">
        <f t="shared" si="3"/>
        <v>0</v>
      </c>
      <c r="L258" s="6" t="s">
        <v>27</v>
      </c>
      <c r="M258" s="6" t="s">
        <v>27</v>
      </c>
      <c r="N258" s="6" t="s">
        <v>27</v>
      </c>
      <c r="O258" s="6" t="s">
        <v>27</v>
      </c>
      <c r="P258" s="3" t="s">
        <v>29</v>
      </c>
      <c r="Q258" s="7" t="s">
        <v>27</v>
      </c>
      <c r="R258" s="8" t="s">
        <v>183</v>
      </c>
      <c r="S258" s="8" t="s">
        <v>30</v>
      </c>
      <c r="T258" s="8">
        <v>252</v>
      </c>
      <c r="U258" s="8" t="s">
        <v>186</v>
      </c>
      <c r="V258" s="8" t="s">
        <v>187</v>
      </c>
      <c r="W258" s="8" t="s">
        <v>188</v>
      </c>
      <c r="X258" s="8" t="s">
        <v>27</v>
      </c>
    </row>
    <row r="259" spans="1:24" ht="99" x14ac:dyDescent="0.25">
      <c r="A259" s="3">
        <v>253</v>
      </c>
      <c r="B259" s="3">
        <v>56925446</v>
      </c>
      <c r="C259" s="3" t="s">
        <v>183</v>
      </c>
      <c r="D259" s="3" t="s">
        <v>348</v>
      </c>
      <c r="E259" s="3" t="s">
        <v>25</v>
      </c>
      <c r="F259" s="3" t="s">
        <v>184</v>
      </c>
      <c r="G259" s="3" t="s">
        <v>27</v>
      </c>
      <c r="H259" s="3" t="s">
        <v>185</v>
      </c>
      <c r="I259" s="3">
        <v>50</v>
      </c>
      <c r="J259" s="4">
        <v>0</v>
      </c>
      <c r="K259" s="5">
        <f t="shared" si="3"/>
        <v>0</v>
      </c>
      <c r="L259" s="6" t="s">
        <v>27</v>
      </c>
      <c r="M259" s="6" t="s">
        <v>27</v>
      </c>
      <c r="N259" s="6" t="s">
        <v>27</v>
      </c>
      <c r="O259" s="6" t="s">
        <v>27</v>
      </c>
      <c r="P259" s="3" t="s">
        <v>29</v>
      </c>
      <c r="Q259" s="7" t="s">
        <v>27</v>
      </c>
      <c r="R259" s="8" t="s">
        <v>183</v>
      </c>
      <c r="S259" s="8" t="s">
        <v>30</v>
      </c>
      <c r="T259" s="8">
        <v>253</v>
      </c>
      <c r="U259" s="8" t="s">
        <v>186</v>
      </c>
      <c r="V259" s="8" t="s">
        <v>187</v>
      </c>
      <c r="W259" s="8" t="s">
        <v>188</v>
      </c>
      <c r="X259" s="8" t="s">
        <v>27</v>
      </c>
    </row>
    <row r="260" spans="1:24" ht="99" x14ac:dyDescent="0.25">
      <c r="A260" s="3">
        <v>254</v>
      </c>
      <c r="B260" s="3">
        <v>56925447</v>
      </c>
      <c r="C260" s="3" t="s">
        <v>183</v>
      </c>
      <c r="D260" s="3" t="s">
        <v>348</v>
      </c>
      <c r="E260" s="3" t="s">
        <v>25</v>
      </c>
      <c r="F260" s="3" t="s">
        <v>184</v>
      </c>
      <c r="G260" s="3" t="s">
        <v>27</v>
      </c>
      <c r="H260" s="3" t="s">
        <v>185</v>
      </c>
      <c r="I260" s="3">
        <v>50</v>
      </c>
      <c r="J260" s="4">
        <v>0</v>
      </c>
      <c r="K260" s="5">
        <f t="shared" si="3"/>
        <v>0</v>
      </c>
      <c r="L260" s="6" t="s">
        <v>27</v>
      </c>
      <c r="M260" s="6" t="s">
        <v>27</v>
      </c>
      <c r="N260" s="6" t="s">
        <v>27</v>
      </c>
      <c r="O260" s="6" t="s">
        <v>27</v>
      </c>
      <c r="P260" s="3" t="s">
        <v>29</v>
      </c>
      <c r="Q260" s="7" t="s">
        <v>27</v>
      </c>
      <c r="R260" s="8" t="s">
        <v>183</v>
      </c>
      <c r="S260" s="8" t="s">
        <v>30</v>
      </c>
      <c r="T260" s="8">
        <v>254</v>
      </c>
      <c r="U260" s="8" t="s">
        <v>186</v>
      </c>
      <c r="V260" s="8" t="s">
        <v>187</v>
      </c>
      <c r="W260" s="8" t="s">
        <v>188</v>
      </c>
      <c r="X260" s="8" t="s">
        <v>27</v>
      </c>
    </row>
    <row r="261" spans="1:24" ht="99" x14ac:dyDescent="0.25">
      <c r="A261" s="3">
        <v>255</v>
      </c>
      <c r="B261" s="3">
        <v>56925448</v>
      </c>
      <c r="C261" s="3" t="s">
        <v>64</v>
      </c>
      <c r="D261" s="3" t="s">
        <v>348</v>
      </c>
      <c r="E261" s="3" t="s">
        <v>25</v>
      </c>
      <c r="F261" s="3" t="s">
        <v>65</v>
      </c>
      <c r="G261" s="3" t="s">
        <v>27</v>
      </c>
      <c r="H261" s="3" t="s">
        <v>28</v>
      </c>
      <c r="I261" s="3">
        <v>100</v>
      </c>
      <c r="J261" s="4">
        <v>0</v>
      </c>
      <c r="K261" s="5">
        <f t="shared" si="3"/>
        <v>0</v>
      </c>
      <c r="L261" s="6" t="s">
        <v>27</v>
      </c>
      <c r="M261" s="6" t="s">
        <v>27</v>
      </c>
      <c r="N261" s="6" t="s">
        <v>27</v>
      </c>
      <c r="O261" s="6" t="s">
        <v>27</v>
      </c>
      <c r="P261" s="3" t="s">
        <v>29</v>
      </c>
      <c r="Q261" s="7" t="s">
        <v>27</v>
      </c>
      <c r="R261" s="8" t="s">
        <v>64</v>
      </c>
      <c r="S261" s="8" t="s">
        <v>30</v>
      </c>
      <c r="T261" s="8">
        <v>255</v>
      </c>
      <c r="U261" s="8" t="s">
        <v>31</v>
      </c>
      <c r="V261" s="8" t="s">
        <v>66</v>
      </c>
      <c r="W261" s="8" t="s">
        <v>67</v>
      </c>
      <c r="X261" s="8" t="s">
        <v>27</v>
      </c>
    </row>
    <row r="262" spans="1:24" ht="99" x14ac:dyDescent="0.25">
      <c r="A262" s="3">
        <v>256</v>
      </c>
      <c r="B262" s="3">
        <v>56925449</v>
      </c>
      <c r="C262" s="3" t="s">
        <v>64</v>
      </c>
      <c r="D262" s="3" t="s">
        <v>348</v>
      </c>
      <c r="E262" s="3" t="s">
        <v>25</v>
      </c>
      <c r="F262" s="3" t="s">
        <v>65</v>
      </c>
      <c r="G262" s="3" t="s">
        <v>27</v>
      </c>
      <c r="H262" s="3" t="s">
        <v>28</v>
      </c>
      <c r="I262" s="3">
        <v>100</v>
      </c>
      <c r="J262" s="4">
        <v>0</v>
      </c>
      <c r="K262" s="5">
        <f t="shared" si="3"/>
        <v>0</v>
      </c>
      <c r="L262" s="6" t="s">
        <v>27</v>
      </c>
      <c r="M262" s="6" t="s">
        <v>27</v>
      </c>
      <c r="N262" s="6" t="s">
        <v>27</v>
      </c>
      <c r="O262" s="6" t="s">
        <v>27</v>
      </c>
      <c r="P262" s="3" t="s">
        <v>29</v>
      </c>
      <c r="Q262" s="7" t="s">
        <v>27</v>
      </c>
      <c r="R262" s="8" t="s">
        <v>64</v>
      </c>
      <c r="S262" s="8" t="s">
        <v>30</v>
      </c>
      <c r="T262" s="8">
        <v>256</v>
      </c>
      <c r="U262" s="8" t="s">
        <v>31</v>
      </c>
      <c r="V262" s="8" t="s">
        <v>66</v>
      </c>
      <c r="W262" s="8" t="s">
        <v>67</v>
      </c>
      <c r="X262" s="8" t="s">
        <v>27</v>
      </c>
    </row>
    <row r="263" spans="1:24" ht="99" x14ac:dyDescent="0.25">
      <c r="A263" s="3">
        <v>257</v>
      </c>
      <c r="B263" s="3">
        <v>56925450</v>
      </c>
      <c r="C263" s="3" t="s">
        <v>64</v>
      </c>
      <c r="D263" s="3" t="s">
        <v>348</v>
      </c>
      <c r="E263" s="3" t="s">
        <v>25</v>
      </c>
      <c r="F263" s="3" t="s">
        <v>65</v>
      </c>
      <c r="G263" s="3" t="s">
        <v>27</v>
      </c>
      <c r="H263" s="3" t="s">
        <v>28</v>
      </c>
      <c r="I263" s="3">
        <v>100</v>
      </c>
      <c r="J263" s="4">
        <v>0</v>
      </c>
      <c r="K263" s="5">
        <f t="shared" ref="K263:K326" si="4">I263*ROUND(J263,2)</f>
        <v>0</v>
      </c>
      <c r="L263" s="6" t="s">
        <v>27</v>
      </c>
      <c r="M263" s="6" t="s">
        <v>27</v>
      </c>
      <c r="N263" s="6" t="s">
        <v>27</v>
      </c>
      <c r="O263" s="6" t="s">
        <v>27</v>
      </c>
      <c r="P263" s="3" t="s">
        <v>29</v>
      </c>
      <c r="Q263" s="7" t="s">
        <v>27</v>
      </c>
      <c r="R263" s="8" t="s">
        <v>64</v>
      </c>
      <c r="S263" s="8" t="s">
        <v>30</v>
      </c>
      <c r="T263" s="8">
        <v>257</v>
      </c>
      <c r="U263" s="8" t="s">
        <v>31</v>
      </c>
      <c r="V263" s="8" t="s">
        <v>66</v>
      </c>
      <c r="W263" s="8" t="s">
        <v>67</v>
      </c>
      <c r="X263" s="8" t="s">
        <v>27</v>
      </c>
    </row>
    <row r="264" spans="1:24" ht="99" x14ac:dyDescent="0.25">
      <c r="A264" s="3">
        <v>258</v>
      </c>
      <c r="B264" s="3">
        <v>56925451</v>
      </c>
      <c r="C264" s="3" t="s">
        <v>68</v>
      </c>
      <c r="D264" s="3" t="s">
        <v>348</v>
      </c>
      <c r="E264" s="3" t="s">
        <v>25</v>
      </c>
      <c r="F264" s="3" t="s">
        <v>69</v>
      </c>
      <c r="G264" s="3" t="s">
        <v>27</v>
      </c>
      <c r="H264" s="3" t="s">
        <v>28</v>
      </c>
      <c r="I264" s="3">
        <v>100</v>
      </c>
      <c r="J264" s="4">
        <v>0</v>
      </c>
      <c r="K264" s="5">
        <f t="shared" si="4"/>
        <v>0</v>
      </c>
      <c r="L264" s="6" t="s">
        <v>27</v>
      </c>
      <c r="M264" s="6" t="s">
        <v>27</v>
      </c>
      <c r="N264" s="6" t="s">
        <v>27</v>
      </c>
      <c r="O264" s="6" t="s">
        <v>27</v>
      </c>
      <c r="P264" s="3" t="s">
        <v>29</v>
      </c>
      <c r="Q264" s="7" t="s">
        <v>27</v>
      </c>
      <c r="R264" s="8" t="s">
        <v>68</v>
      </c>
      <c r="S264" s="8" t="s">
        <v>30</v>
      </c>
      <c r="T264" s="8">
        <v>258</v>
      </c>
      <c r="U264" s="8" t="s">
        <v>31</v>
      </c>
      <c r="V264" s="8" t="s">
        <v>66</v>
      </c>
      <c r="W264" s="8" t="s">
        <v>67</v>
      </c>
      <c r="X264" s="8" t="s">
        <v>27</v>
      </c>
    </row>
    <row r="265" spans="1:24" ht="99" x14ac:dyDescent="0.25">
      <c r="A265" s="3">
        <v>259</v>
      </c>
      <c r="B265" s="3">
        <v>56925452</v>
      </c>
      <c r="C265" s="3" t="s">
        <v>68</v>
      </c>
      <c r="D265" s="3" t="s">
        <v>348</v>
      </c>
      <c r="E265" s="3" t="s">
        <v>25</v>
      </c>
      <c r="F265" s="3" t="s">
        <v>69</v>
      </c>
      <c r="G265" s="3" t="s">
        <v>27</v>
      </c>
      <c r="H265" s="3" t="s">
        <v>28</v>
      </c>
      <c r="I265" s="3">
        <v>100</v>
      </c>
      <c r="J265" s="4">
        <v>0</v>
      </c>
      <c r="K265" s="5">
        <f t="shared" si="4"/>
        <v>0</v>
      </c>
      <c r="L265" s="6" t="s">
        <v>27</v>
      </c>
      <c r="M265" s="6" t="s">
        <v>27</v>
      </c>
      <c r="N265" s="6" t="s">
        <v>27</v>
      </c>
      <c r="O265" s="6" t="s">
        <v>27</v>
      </c>
      <c r="P265" s="3" t="s">
        <v>29</v>
      </c>
      <c r="Q265" s="7" t="s">
        <v>27</v>
      </c>
      <c r="R265" s="8" t="s">
        <v>68</v>
      </c>
      <c r="S265" s="8" t="s">
        <v>30</v>
      </c>
      <c r="T265" s="8">
        <v>259</v>
      </c>
      <c r="U265" s="8" t="s">
        <v>31</v>
      </c>
      <c r="V265" s="8" t="s">
        <v>66</v>
      </c>
      <c r="W265" s="8" t="s">
        <v>67</v>
      </c>
      <c r="X265" s="8" t="s">
        <v>27</v>
      </c>
    </row>
    <row r="266" spans="1:24" ht="99" x14ac:dyDescent="0.25">
      <c r="A266" s="3">
        <v>260</v>
      </c>
      <c r="B266" s="3">
        <v>56925453</v>
      </c>
      <c r="C266" s="3" t="s">
        <v>68</v>
      </c>
      <c r="D266" s="3" t="s">
        <v>348</v>
      </c>
      <c r="E266" s="3" t="s">
        <v>25</v>
      </c>
      <c r="F266" s="3" t="s">
        <v>69</v>
      </c>
      <c r="G266" s="3" t="s">
        <v>27</v>
      </c>
      <c r="H266" s="3" t="s">
        <v>28</v>
      </c>
      <c r="I266" s="3">
        <v>100</v>
      </c>
      <c r="J266" s="4">
        <v>0</v>
      </c>
      <c r="K266" s="5">
        <f t="shared" si="4"/>
        <v>0</v>
      </c>
      <c r="L266" s="6" t="s">
        <v>27</v>
      </c>
      <c r="M266" s="6" t="s">
        <v>27</v>
      </c>
      <c r="N266" s="6" t="s">
        <v>27</v>
      </c>
      <c r="O266" s="6" t="s">
        <v>27</v>
      </c>
      <c r="P266" s="3" t="s">
        <v>29</v>
      </c>
      <c r="Q266" s="7" t="s">
        <v>27</v>
      </c>
      <c r="R266" s="8" t="s">
        <v>68</v>
      </c>
      <c r="S266" s="8" t="s">
        <v>30</v>
      </c>
      <c r="T266" s="8">
        <v>260</v>
      </c>
      <c r="U266" s="8" t="s">
        <v>31</v>
      </c>
      <c r="V266" s="8" t="s">
        <v>66</v>
      </c>
      <c r="W266" s="8" t="s">
        <v>67</v>
      </c>
      <c r="X266" s="8" t="s">
        <v>27</v>
      </c>
    </row>
    <row r="267" spans="1:24" ht="99" x14ac:dyDescent="0.25">
      <c r="A267" s="3">
        <v>261</v>
      </c>
      <c r="B267" s="3">
        <v>56925454</v>
      </c>
      <c r="C267" s="3" t="s">
        <v>70</v>
      </c>
      <c r="D267" s="3" t="s">
        <v>348</v>
      </c>
      <c r="E267" s="3" t="s">
        <v>25</v>
      </c>
      <c r="F267" s="3" t="s">
        <v>71</v>
      </c>
      <c r="G267" s="3" t="s">
        <v>27</v>
      </c>
      <c r="H267" s="3" t="s">
        <v>28</v>
      </c>
      <c r="I267" s="3">
        <v>100</v>
      </c>
      <c r="J267" s="4">
        <v>0</v>
      </c>
      <c r="K267" s="5">
        <f t="shared" si="4"/>
        <v>0</v>
      </c>
      <c r="L267" s="6" t="s">
        <v>27</v>
      </c>
      <c r="M267" s="6" t="s">
        <v>27</v>
      </c>
      <c r="N267" s="6" t="s">
        <v>27</v>
      </c>
      <c r="O267" s="6" t="s">
        <v>27</v>
      </c>
      <c r="P267" s="3" t="s">
        <v>29</v>
      </c>
      <c r="Q267" s="7" t="s">
        <v>27</v>
      </c>
      <c r="R267" s="8" t="s">
        <v>70</v>
      </c>
      <c r="S267" s="8" t="s">
        <v>30</v>
      </c>
      <c r="T267" s="8">
        <v>261</v>
      </c>
      <c r="U267" s="8" t="s">
        <v>31</v>
      </c>
      <c r="V267" s="8" t="s">
        <v>66</v>
      </c>
      <c r="W267" s="8" t="s">
        <v>67</v>
      </c>
      <c r="X267" s="8" t="s">
        <v>27</v>
      </c>
    </row>
    <row r="268" spans="1:24" ht="99" x14ac:dyDescent="0.25">
      <c r="A268" s="3">
        <v>262</v>
      </c>
      <c r="B268" s="3">
        <v>56925455</v>
      </c>
      <c r="C268" s="3" t="s">
        <v>70</v>
      </c>
      <c r="D268" s="3" t="s">
        <v>348</v>
      </c>
      <c r="E268" s="3" t="s">
        <v>25</v>
      </c>
      <c r="F268" s="3" t="s">
        <v>71</v>
      </c>
      <c r="G268" s="3" t="s">
        <v>27</v>
      </c>
      <c r="H268" s="3" t="s">
        <v>28</v>
      </c>
      <c r="I268" s="3">
        <v>100</v>
      </c>
      <c r="J268" s="4">
        <v>0</v>
      </c>
      <c r="K268" s="5">
        <f t="shared" si="4"/>
        <v>0</v>
      </c>
      <c r="L268" s="6" t="s">
        <v>27</v>
      </c>
      <c r="M268" s="6" t="s">
        <v>27</v>
      </c>
      <c r="N268" s="6" t="s">
        <v>27</v>
      </c>
      <c r="O268" s="6" t="s">
        <v>27</v>
      </c>
      <c r="P268" s="3" t="s">
        <v>29</v>
      </c>
      <c r="Q268" s="7" t="s">
        <v>27</v>
      </c>
      <c r="R268" s="8" t="s">
        <v>70</v>
      </c>
      <c r="S268" s="8" t="s">
        <v>30</v>
      </c>
      <c r="T268" s="8">
        <v>262</v>
      </c>
      <c r="U268" s="8" t="s">
        <v>31</v>
      </c>
      <c r="V268" s="8" t="s">
        <v>66</v>
      </c>
      <c r="W268" s="8" t="s">
        <v>67</v>
      </c>
      <c r="X268" s="8" t="s">
        <v>27</v>
      </c>
    </row>
    <row r="269" spans="1:24" ht="99" x14ac:dyDescent="0.25">
      <c r="A269" s="3">
        <v>263</v>
      </c>
      <c r="B269" s="3">
        <v>56925456</v>
      </c>
      <c r="C269" s="3" t="s">
        <v>70</v>
      </c>
      <c r="D269" s="3" t="s">
        <v>348</v>
      </c>
      <c r="E269" s="3" t="s">
        <v>25</v>
      </c>
      <c r="F269" s="3" t="s">
        <v>71</v>
      </c>
      <c r="G269" s="3" t="s">
        <v>27</v>
      </c>
      <c r="H269" s="3" t="s">
        <v>28</v>
      </c>
      <c r="I269" s="3">
        <v>100</v>
      </c>
      <c r="J269" s="4">
        <v>0</v>
      </c>
      <c r="K269" s="5">
        <f t="shared" si="4"/>
        <v>0</v>
      </c>
      <c r="L269" s="6" t="s">
        <v>27</v>
      </c>
      <c r="M269" s="6" t="s">
        <v>27</v>
      </c>
      <c r="N269" s="6" t="s">
        <v>27</v>
      </c>
      <c r="O269" s="6" t="s">
        <v>27</v>
      </c>
      <c r="P269" s="3" t="s">
        <v>29</v>
      </c>
      <c r="Q269" s="7" t="s">
        <v>27</v>
      </c>
      <c r="R269" s="8" t="s">
        <v>70</v>
      </c>
      <c r="S269" s="8" t="s">
        <v>30</v>
      </c>
      <c r="T269" s="8">
        <v>263</v>
      </c>
      <c r="U269" s="8" t="s">
        <v>31</v>
      </c>
      <c r="V269" s="8" t="s">
        <v>66</v>
      </c>
      <c r="W269" s="8" t="s">
        <v>67</v>
      </c>
      <c r="X269" s="8" t="s">
        <v>27</v>
      </c>
    </row>
    <row r="270" spans="1:24" ht="33" x14ac:dyDescent="0.25">
      <c r="A270" s="3">
        <v>264</v>
      </c>
      <c r="B270" s="3">
        <v>56925457</v>
      </c>
      <c r="C270" s="3" t="s">
        <v>72</v>
      </c>
      <c r="D270" s="3" t="s">
        <v>348</v>
      </c>
      <c r="E270" s="3" t="s">
        <v>25</v>
      </c>
      <c r="F270" s="3" t="s">
        <v>73</v>
      </c>
      <c r="G270" s="3" t="s">
        <v>27</v>
      </c>
      <c r="H270" s="3" t="s">
        <v>28</v>
      </c>
      <c r="I270" s="3">
        <v>100</v>
      </c>
      <c r="J270" s="4">
        <v>0</v>
      </c>
      <c r="K270" s="5">
        <f t="shared" si="4"/>
        <v>0</v>
      </c>
      <c r="L270" s="6" t="s">
        <v>27</v>
      </c>
      <c r="M270" s="6" t="s">
        <v>27</v>
      </c>
      <c r="N270" s="6" t="s">
        <v>27</v>
      </c>
      <c r="O270" s="6" t="s">
        <v>27</v>
      </c>
      <c r="P270" s="3" t="s">
        <v>29</v>
      </c>
      <c r="Q270" s="7" t="s">
        <v>27</v>
      </c>
      <c r="R270" s="8" t="s">
        <v>72</v>
      </c>
      <c r="S270" s="8" t="s">
        <v>30</v>
      </c>
      <c r="T270" s="8">
        <v>264</v>
      </c>
      <c r="U270" s="8" t="s">
        <v>31</v>
      </c>
      <c r="V270" s="8" t="s">
        <v>74</v>
      </c>
      <c r="W270" s="8" t="s">
        <v>75</v>
      </c>
      <c r="X270" s="8" t="s">
        <v>76</v>
      </c>
    </row>
    <row r="271" spans="1:24" ht="33" x14ac:dyDescent="0.25">
      <c r="A271" s="3">
        <v>265</v>
      </c>
      <c r="B271" s="3">
        <v>56925458</v>
      </c>
      <c r="C271" s="3" t="s">
        <v>72</v>
      </c>
      <c r="D271" s="3" t="s">
        <v>348</v>
      </c>
      <c r="E271" s="3" t="s">
        <v>25</v>
      </c>
      <c r="F271" s="3" t="s">
        <v>73</v>
      </c>
      <c r="G271" s="3" t="s">
        <v>27</v>
      </c>
      <c r="H271" s="3" t="s">
        <v>28</v>
      </c>
      <c r="I271" s="3">
        <v>100</v>
      </c>
      <c r="J271" s="4">
        <v>0</v>
      </c>
      <c r="K271" s="5">
        <f t="shared" si="4"/>
        <v>0</v>
      </c>
      <c r="L271" s="6" t="s">
        <v>27</v>
      </c>
      <c r="M271" s="6" t="s">
        <v>27</v>
      </c>
      <c r="N271" s="6" t="s">
        <v>27</v>
      </c>
      <c r="O271" s="6" t="s">
        <v>27</v>
      </c>
      <c r="P271" s="3" t="s">
        <v>29</v>
      </c>
      <c r="Q271" s="7" t="s">
        <v>27</v>
      </c>
      <c r="R271" s="8" t="s">
        <v>72</v>
      </c>
      <c r="S271" s="8" t="s">
        <v>30</v>
      </c>
      <c r="T271" s="8">
        <v>265</v>
      </c>
      <c r="U271" s="8" t="s">
        <v>31</v>
      </c>
      <c r="V271" s="8" t="s">
        <v>74</v>
      </c>
      <c r="W271" s="8" t="s">
        <v>75</v>
      </c>
      <c r="X271" s="8" t="s">
        <v>76</v>
      </c>
    </row>
    <row r="272" spans="1:24" ht="33" x14ac:dyDescent="0.25">
      <c r="A272" s="3">
        <v>266</v>
      </c>
      <c r="B272" s="3">
        <v>56925459</v>
      </c>
      <c r="C272" s="3" t="s">
        <v>72</v>
      </c>
      <c r="D272" s="3" t="s">
        <v>348</v>
      </c>
      <c r="E272" s="3" t="s">
        <v>25</v>
      </c>
      <c r="F272" s="3" t="s">
        <v>73</v>
      </c>
      <c r="G272" s="3" t="s">
        <v>27</v>
      </c>
      <c r="H272" s="3" t="s">
        <v>28</v>
      </c>
      <c r="I272" s="3">
        <v>100</v>
      </c>
      <c r="J272" s="4">
        <v>0</v>
      </c>
      <c r="K272" s="5">
        <f t="shared" si="4"/>
        <v>0</v>
      </c>
      <c r="L272" s="6" t="s">
        <v>27</v>
      </c>
      <c r="M272" s="6" t="s">
        <v>27</v>
      </c>
      <c r="N272" s="6" t="s">
        <v>27</v>
      </c>
      <c r="O272" s="6" t="s">
        <v>27</v>
      </c>
      <c r="P272" s="3" t="s">
        <v>29</v>
      </c>
      <c r="Q272" s="7" t="s">
        <v>27</v>
      </c>
      <c r="R272" s="8" t="s">
        <v>72</v>
      </c>
      <c r="S272" s="8" t="s">
        <v>30</v>
      </c>
      <c r="T272" s="8">
        <v>266</v>
      </c>
      <c r="U272" s="8" t="s">
        <v>31</v>
      </c>
      <c r="V272" s="8" t="s">
        <v>74</v>
      </c>
      <c r="W272" s="8" t="s">
        <v>75</v>
      </c>
      <c r="X272" s="8" t="s">
        <v>76</v>
      </c>
    </row>
    <row r="273" spans="1:24" ht="82.5" x14ac:dyDescent="0.25">
      <c r="A273" s="3">
        <v>267</v>
      </c>
      <c r="B273" s="3">
        <v>56925460</v>
      </c>
      <c r="C273" s="3" t="s">
        <v>360</v>
      </c>
      <c r="D273" s="3" t="s">
        <v>348</v>
      </c>
      <c r="E273" s="3" t="s">
        <v>25</v>
      </c>
      <c r="F273" s="3" t="s">
        <v>361</v>
      </c>
      <c r="G273" s="3" t="s">
        <v>362</v>
      </c>
      <c r="H273" s="3" t="s">
        <v>28</v>
      </c>
      <c r="I273" s="3">
        <v>50</v>
      </c>
      <c r="J273" s="4">
        <v>0</v>
      </c>
      <c r="K273" s="5">
        <f t="shared" si="4"/>
        <v>0</v>
      </c>
      <c r="L273" s="6" t="s">
        <v>27</v>
      </c>
      <c r="M273" s="6" t="s">
        <v>27</v>
      </c>
      <c r="N273" s="6" t="s">
        <v>27</v>
      </c>
      <c r="O273" s="6" t="s">
        <v>27</v>
      </c>
      <c r="P273" s="3" t="s">
        <v>29</v>
      </c>
      <c r="Q273" s="7" t="s">
        <v>27</v>
      </c>
      <c r="R273" s="8" t="s">
        <v>360</v>
      </c>
      <c r="S273" s="8" t="s">
        <v>30</v>
      </c>
      <c r="T273" s="8">
        <v>267</v>
      </c>
      <c r="U273" s="8" t="s">
        <v>31</v>
      </c>
      <c r="V273" s="8" t="s">
        <v>74</v>
      </c>
      <c r="W273" s="8" t="s">
        <v>75</v>
      </c>
      <c r="X273" s="8" t="s">
        <v>27</v>
      </c>
    </row>
    <row r="274" spans="1:24" ht="82.5" x14ac:dyDescent="0.25">
      <c r="A274" s="3">
        <v>268</v>
      </c>
      <c r="B274" s="3">
        <v>56925461</v>
      </c>
      <c r="C274" s="3" t="s">
        <v>360</v>
      </c>
      <c r="D274" s="3" t="s">
        <v>348</v>
      </c>
      <c r="E274" s="3" t="s">
        <v>25</v>
      </c>
      <c r="F274" s="3" t="s">
        <v>361</v>
      </c>
      <c r="G274" s="3" t="s">
        <v>362</v>
      </c>
      <c r="H274" s="3" t="s">
        <v>28</v>
      </c>
      <c r="I274" s="3">
        <v>50</v>
      </c>
      <c r="J274" s="4">
        <v>0</v>
      </c>
      <c r="K274" s="5">
        <f t="shared" si="4"/>
        <v>0</v>
      </c>
      <c r="L274" s="6" t="s">
        <v>27</v>
      </c>
      <c r="M274" s="6" t="s">
        <v>27</v>
      </c>
      <c r="N274" s="6" t="s">
        <v>27</v>
      </c>
      <c r="O274" s="6" t="s">
        <v>27</v>
      </c>
      <c r="P274" s="3" t="s">
        <v>29</v>
      </c>
      <c r="Q274" s="7" t="s">
        <v>27</v>
      </c>
      <c r="R274" s="8" t="s">
        <v>360</v>
      </c>
      <c r="S274" s="8" t="s">
        <v>30</v>
      </c>
      <c r="T274" s="8">
        <v>268</v>
      </c>
      <c r="U274" s="8" t="s">
        <v>31</v>
      </c>
      <c r="V274" s="8" t="s">
        <v>74</v>
      </c>
      <c r="W274" s="8" t="s">
        <v>75</v>
      </c>
      <c r="X274" s="8" t="s">
        <v>27</v>
      </c>
    </row>
    <row r="275" spans="1:24" ht="82.5" x14ac:dyDescent="0.25">
      <c r="A275" s="3">
        <v>269</v>
      </c>
      <c r="B275" s="3">
        <v>56925462</v>
      </c>
      <c r="C275" s="3" t="s">
        <v>360</v>
      </c>
      <c r="D275" s="3" t="s">
        <v>348</v>
      </c>
      <c r="E275" s="3" t="s">
        <v>25</v>
      </c>
      <c r="F275" s="3" t="s">
        <v>361</v>
      </c>
      <c r="G275" s="3" t="s">
        <v>362</v>
      </c>
      <c r="H275" s="3" t="s">
        <v>28</v>
      </c>
      <c r="I275" s="3">
        <v>50</v>
      </c>
      <c r="J275" s="4">
        <v>0</v>
      </c>
      <c r="K275" s="5">
        <f t="shared" si="4"/>
        <v>0</v>
      </c>
      <c r="L275" s="6" t="s">
        <v>27</v>
      </c>
      <c r="M275" s="6" t="s">
        <v>27</v>
      </c>
      <c r="N275" s="6" t="s">
        <v>27</v>
      </c>
      <c r="O275" s="6" t="s">
        <v>27</v>
      </c>
      <c r="P275" s="3" t="s">
        <v>29</v>
      </c>
      <c r="Q275" s="7" t="s">
        <v>27</v>
      </c>
      <c r="R275" s="8" t="s">
        <v>360</v>
      </c>
      <c r="S275" s="8" t="s">
        <v>30</v>
      </c>
      <c r="T275" s="8">
        <v>269</v>
      </c>
      <c r="U275" s="8" t="s">
        <v>31</v>
      </c>
      <c r="V275" s="8" t="s">
        <v>74</v>
      </c>
      <c r="W275" s="8" t="s">
        <v>75</v>
      </c>
      <c r="X275" s="8" t="s">
        <v>27</v>
      </c>
    </row>
    <row r="276" spans="1:24" ht="247.5" x14ac:dyDescent="0.25">
      <c r="A276" s="3">
        <v>270</v>
      </c>
      <c r="B276" s="3">
        <v>56925463</v>
      </c>
      <c r="C276" s="3" t="s">
        <v>363</v>
      </c>
      <c r="D276" s="3" t="s">
        <v>348</v>
      </c>
      <c r="E276" s="3" t="s">
        <v>25</v>
      </c>
      <c r="F276" s="3" t="s">
        <v>364</v>
      </c>
      <c r="G276" s="3" t="s">
        <v>365</v>
      </c>
      <c r="H276" s="3" t="s">
        <v>28</v>
      </c>
      <c r="I276" s="3">
        <v>50</v>
      </c>
      <c r="J276" s="4">
        <v>0</v>
      </c>
      <c r="K276" s="5">
        <f t="shared" si="4"/>
        <v>0</v>
      </c>
      <c r="L276" s="6" t="s">
        <v>27</v>
      </c>
      <c r="M276" s="6" t="s">
        <v>27</v>
      </c>
      <c r="N276" s="6" t="s">
        <v>27</v>
      </c>
      <c r="O276" s="6" t="s">
        <v>27</v>
      </c>
      <c r="P276" s="3" t="s">
        <v>29</v>
      </c>
      <c r="Q276" s="7" t="s">
        <v>27</v>
      </c>
      <c r="R276" s="8" t="s">
        <v>363</v>
      </c>
      <c r="S276" s="8" t="s">
        <v>30</v>
      </c>
      <c r="T276" s="8">
        <v>270</v>
      </c>
      <c r="U276" s="8" t="s">
        <v>31</v>
      </c>
      <c r="V276" s="8" t="s">
        <v>74</v>
      </c>
      <c r="W276" s="8" t="s">
        <v>75</v>
      </c>
      <c r="X276" s="8" t="s">
        <v>27</v>
      </c>
    </row>
    <row r="277" spans="1:24" ht="247.5" x14ac:dyDescent="0.25">
      <c r="A277" s="3">
        <v>271</v>
      </c>
      <c r="B277" s="3">
        <v>56925464</v>
      </c>
      <c r="C277" s="3" t="s">
        <v>363</v>
      </c>
      <c r="D277" s="3" t="s">
        <v>348</v>
      </c>
      <c r="E277" s="3" t="s">
        <v>25</v>
      </c>
      <c r="F277" s="3" t="s">
        <v>364</v>
      </c>
      <c r="G277" s="3" t="s">
        <v>365</v>
      </c>
      <c r="H277" s="3" t="s">
        <v>28</v>
      </c>
      <c r="I277" s="3">
        <v>50</v>
      </c>
      <c r="J277" s="4">
        <v>0</v>
      </c>
      <c r="K277" s="5">
        <f t="shared" si="4"/>
        <v>0</v>
      </c>
      <c r="L277" s="6" t="s">
        <v>27</v>
      </c>
      <c r="M277" s="6" t="s">
        <v>27</v>
      </c>
      <c r="N277" s="6" t="s">
        <v>27</v>
      </c>
      <c r="O277" s="6" t="s">
        <v>27</v>
      </c>
      <c r="P277" s="3" t="s">
        <v>29</v>
      </c>
      <c r="Q277" s="7" t="s">
        <v>27</v>
      </c>
      <c r="R277" s="8" t="s">
        <v>363</v>
      </c>
      <c r="S277" s="8" t="s">
        <v>30</v>
      </c>
      <c r="T277" s="8">
        <v>271</v>
      </c>
      <c r="U277" s="8" t="s">
        <v>31</v>
      </c>
      <c r="V277" s="8" t="s">
        <v>74</v>
      </c>
      <c r="W277" s="8" t="s">
        <v>75</v>
      </c>
      <c r="X277" s="8" t="s">
        <v>27</v>
      </c>
    </row>
    <row r="278" spans="1:24" ht="247.5" x14ac:dyDescent="0.25">
      <c r="A278" s="3">
        <v>272</v>
      </c>
      <c r="B278" s="3">
        <v>56925465</v>
      </c>
      <c r="C278" s="3" t="s">
        <v>363</v>
      </c>
      <c r="D278" s="3" t="s">
        <v>348</v>
      </c>
      <c r="E278" s="3" t="s">
        <v>25</v>
      </c>
      <c r="F278" s="3" t="s">
        <v>364</v>
      </c>
      <c r="G278" s="3" t="s">
        <v>365</v>
      </c>
      <c r="H278" s="3" t="s">
        <v>28</v>
      </c>
      <c r="I278" s="3">
        <v>50</v>
      </c>
      <c r="J278" s="4">
        <v>0</v>
      </c>
      <c r="K278" s="5">
        <f t="shared" si="4"/>
        <v>0</v>
      </c>
      <c r="L278" s="6" t="s">
        <v>27</v>
      </c>
      <c r="M278" s="6" t="s">
        <v>27</v>
      </c>
      <c r="N278" s="6" t="s">
        <v>27</v>
      </c>
      <c r="O278" s="6" t="s">
        <v>27</v>
      </c>
      <c r="P278" s="3" t="s">
        <v>29</v>
      </c>
      <c r="Q278" s="7" t="s">
        <v>27</v>
      </c>
      <c r="R278" s="8" t="s">
        <v>363</v>
      </c>
      <c r="S278" s="8" t="s">
        <v>30</v>
      </c>
      <c r="T278" s="8">
        <v>272</v>
      </c>
      <c r="U278" s="8" t="s">
        <v>31</v>
      </c>
      <c r="V278" s="8" t="s">
        <v>74</v>
      </c>
      <c r="W278" s="8" t="s">
        <v>75</v>
      </c>
      <c r="X278" s="8" t="s">
        <v>27</v>
      </c>
    </row>
    <row r="279" spans="1:24" ht="66" x14ac:dyDescent="0.25">
      <c r="A279" s="3">
        <v>273</v>
      </c>
      <c r="B279" s="3">
        <v>56925466</v>
      </c>
      <c r="C279" s="3" t="s">
        <v>366</v>
      </c>
      <c r="D279" s="3" t="s">
        <v>348</v>
      </c>
      <c r="E279" s="3" t="s">
        <v>25</v>
      </c>
      <c r="F279" s="3" t="s">
        <v>367</v>
      </c>
      <c r="G279" s="3" t="s">
        <v>368</v>
      </c>
      <c r="H279" s="3" t="s">
        <v>133</v>
      </c>
      <c r="I279" s="3">
        <v>2</v>
      </c>
      <c r="J279" s="4">
        <v>0</v>
      </c>
      <c r="K279" s="5">
        <f t="shared" si="4"/>
        <v>0</v>
      </c>
      <c r="L279" s="6" t="s">
        <v>27</v>
      </c>
      <c r="M279" s="6" t="s">
        <v>27</v>
      </c>
      <c r="N279" s="6" t="s">
        <v>27</v>
      </c>
      <c r="O279" s="6" t="s">
        <v>27</v>
      </c>
      <c r="P279" s="3" t="s">
        <v>29</v>
      </c>
      <c r="Q279" s="7" t="s">
        <v>27</v>
      </c>
      <c r="R279" s="8" t="s">
        <v>366</v>
      </c>
      <c r="S279" s="8" t="s">
        <v>30</v>
      </c>
      <c r="T279" s="8">
        <v>273</v>
      </c>
      <c r="U279" s="8" t="s">
        <v>134</v>
      </c>
      <c r="V279" s="8" t="s">
        <v>74</v>
      </c>
      <c r="W279" s="8" t="s">
        <v>75</v>
      </c>
      <c r="X279" s="8" t="s">
        <v>27</v>
      </c>
    </row>
    <row r="280" spans="1:24" ht="66" x14ac:dyDescent="0.25">
      <c r="A280" s="3">
        <v>274</v>
      </c>
      <c r="B280" s="3">
        <v>56925467</v>
      </c>
      <c r="C280" s="3" t="s">
        <v>366</v>
      </c>
      <c r="D280" s="3" t="s">
        <v>348</v>
      </c>
      <c r="E280" s="3" t="s">
        <v>25</v>
      </c>
      <c r="F280" s="3" t="s">
        <v>367</v>
      </c>
      <c r="G280" s="3" t="s">
        <v>368</v>
      </c>
      <c r="H280" s="3" t="s">
        <v>133</v>
      </c>
      <c r="I280" s="3">
        <v>2</v>
      </c>
      <c r="J280" s="4">
        <v>0</v>
      </c>
      <c r="K280" s="5">
        <f t="shared" si="4"/>
        <v>0</v>
      </c>
      <c r="L280" s="6" t="s">
        <v>27</v>
      </c>
      <c r="M280" s="6" t="s">
        <v>27</v>
      </c>
      <c r="N280" s="6" t="s">
        <v>27</v>
      </c>
      <c r="O280" s="6" t="s">
        <v>27</v>
      </c>
      <c r="P280" s="3" t="s">
        <v>29</v>
      </c>
      <c r="Q280" s="7" t="s">
        <v>27</v>
      </c>
      <c r="R280" s="8" t="s">
        <v>366</v>
      </c>
      <c r="S280" s="8" t="s">
        <v>30</v>
      </c>
      <c r="T280" s="8">
        <v>274</v>
      </c>
      <c r="U280" s="8" t="s">
        <v>134</v>
      </c>
      <c r="V280" s="8" t="s">
        <v>74</v>
      </c>
      <c r="W280" s="8" t="s">
        <v>75</v>
      </c>
      <c r="X280" s="8" t="s">
        <v>27</v>
      </c>
    </row>
    <row r="281" spans="1:24" ht="66" x14ac:dyDescent="0.25">
      <c r="A281" s="3">
        <v>275</v>
      </c>
      <c r="B281" s="3">
        <v>56925468</v>
      </c>
      <c r="C281" s="3" t="s">
        <v>366</v>
      </c>
      <c r="D281" s="3" t="s">
        <v>348</v>
      </c>
      <c r="E281" s="3" t="s">
        <v>25</v>
      </c>
      <c r="F281" s="3" t="s">
        <v>367</v>
      </c>
      <c r="G281" s="3" t="s">
        <v>368</v>
      </c>
      <c r="H281" s="3" t="s">
        <v>133</v>
      </c>
      <c r="I281" s="3">
        <v>2</v>
      </c>
      <c r="J281" s="4">
        <v>0</v>
      </c>
      <c r="K281" s="5">
        <f t="shared" si="4"/>
        <v>0</v>
      </c>
      <c r="L281" s="6" t="s">
        <v>27</v>
      </c>
      <c r="M281" s="6" t="s">
        <v>27</v>
      </c>
      <c r="N281" s="6" t="s">
        <v>27</v>
      </c>
      <c r="O281" s="6" t="s">
        <v>27</v>
      </c>
      <c r="P281" s="3" t="s">
        <v>29</v>
      </c>
      <c r="Q281" s="7" t="s">
        <v>27</v>
      </c>
      <c r="R281" s="8" t="s">
        <v>366</v>
      </c>
      <c r="S281" s="8" t="s">
        <v>30</v>
      </c>
      <c r="T281" s="8">
        <v>275</v>
      </c>
      <c r="U281" s="8" t="s">
        <v>134</v>
      </c>
      <c r="V281" s="8" t="s">
        <v>74</v>
      </c>
      <c r="W281" s="8" t="s">
        <v>75</v>
      </c>
      <c r="X281" s="8" t="s">
        <v>27</v>
      </c>
    </row>
    <row r="282" spans="1:24" ht="66" x14ac:dyDescent="0.25">
      <c r="A282" s="3">
        <v>276</v>
      </c>
      <c r="B282" s="3">
        <v>56925469</v>
      </c>
      <c r="C282" s="3" t="s">
        <v>369</v>
      </c>
      <c r="D282" s="3" t="s">
        <v>348</v>
      </c>
      <c r="E282" s="3" t="s">
        <v>25</v>
      </c>
      <c r="F282" s="3" t="s">
        <v>370</v>
      </c>
      <c r="G282" s="3" t="s">
        <v>27</v>
      </c>
      <c r="H282" s="3" t="s">
        <v>28</v>
      </c>
      <c r="I282" s="3">
        <v>10</v>
      </c>
      <c r="J282" s="4">
        <v>0</v>
      </c>
      <c r="K282" s="5">
        <f t="shared" si="4"/>
        <v>0</v>
      </c>
      <c r="L282" s="6" t="s">
        <v>27</v>
      </c>
      <c r="M282" s="6" t="s">
        <v>27</v>
      </c>
      <c r="N282" s="6" t="s">
        <v>27</v>
      </c>
      <c r="O282" s="6" t="s">
        <v>27</v>
      </c>
      <c r="P282" s="3" t="s">
        <v>29</v>
      </c>
      <c r="Q282" s="7" t="s">
        <v>27</v>
      </c>
      <c r="R282" s="8" t="s">
        <v>369</v>
      </c>
      <c r="S282" s="8" t="s">
        <v>30</v>
      </c>
      <c r="T282" s="8">
        <v>276</v>
      </c>
      <c r="U282" s="8" t="s">
        <v>31</v>
      </c>
      <c r="V282" s="8" t="s">
        <v>74</v>
      </c>
      <c r="W282" s="8" t="s">
        <v>75</v>
      </c>
      <c r="X282" s="8" t="s">
        <v>27</v>
      </c>
    </row>
    <row r="283" spans="1:24" ht="82.5" x14ac:dyDescent="0.25">
      <c r="A283" s="3">
        <v>277</v>
      </c>
      <c r="B283" s="3">
        <v>56926419</v>
      </c>
      <c r="C283" s="3" t="s">
        <v>285</v>
      </c>
      <c r="D283" s="3" t="s">
        <v>348</v>
      </c>
      <c r="E283" s="3" t="s">
        <v>25</v>
      </c>
      <c r="F283" s="3" t="s">
        <v>287</v>
      </c>
      <c r="G283" s="3" t="s">
        <v>27</v>
      </c>
      <c r="H283" s="3" t="s">
        <v>28</v>
      </c>
      <c r="I283" s="3">
        <v>5</v>
      </c>
      <c r="J283" s="4">
        <v>0</v>
      </c>
      <c r="K283" s="5">
        <f t="shared" si="4"/>
        <v>0</v>
      </c>
      <c r="L283" s="6" t="s">
        <v>27</v>
      </c>
      <c r="M283" s="6" t="s">
        <v>27</v>
      </c>
      <c r="N283" s="6" t="s">
        <v>27</v>
      </c>
      <c r="O283" s="6" t="s">
        <v>27</v>
      </c>
      <c r="P283" s="3" t="s">
        <v>29</v>
      </c>
      <c r="Q283" s="7" t="s">
        <v>27</v>
      </c>
      <c r="R283" s="8" t="s">
        <v>285</v>
      </c>
      <c r="S283" s="8" t="s">
        <v>30</v>
      </c>
      <c r="T283" s="8">
        <v>277</v>
      </c>
      <c r="U283" s="8" t="s">
        <v>31</v>
      </c>
      <c r="V283" s="8" t="s">
        <v>212</v>
      </c>
      <c r="W283" s="8" t="s">
        <v>213</v>
      </c>
      <c r="X283" s="8" t="s">
        <v>27</v>
      </c>
    </row>
    <row r="284" spans="1:24" ht="181.5" x14ac:dyDescent="0.25">
      <c r="A284" s="3">
        <v>278</v>
      </c>
      <c r="B284" s="3">
        <v>56925471</v>
      </c>
      <c r="C284" s="3" t="s">
        <v>304</v>
      </c>
      <c r="D284" s="3" t="s">
        <v>348</v>
      </c>
      <c r="E284" s="3" t="s">
        <v>25</v>
      </c>
      <c r="F284" s="3" t="s">
        <v>305</v>
      </c>
      <c r="G284" s="3" t="s">
        <v>27</v>
      </c>
      <c r="H284" s="3" t="s">
        <v>28</v>
      </c>
      <c r="I284" s="3">
        <v>15</v>
      </c>
      <c r="J284" s="4">
        <v>0</v>
      </c>
      <c r="K284" s="5">
        <f t="shared" si="4"/>
        <v>0</v>
      </c>
      <c r="L284" s="6" t="s">
        <v>27</v>
      </c>
      <c r="M284" s="6" t="s">
        <v>27</v>
      </c>
      <c r="N284" s="6" t="s">
        <v>27</v>
      </c>
      <c r="O284" s="6" t="s">
        <v>27</v>
      </c>
      <c r="P284" s="3" t="s">
        <v>29</v>
      </c>
      <c r="Q284" s="7" t="s">
        <v>27</v>
      </c>
      <c r="R284" s="8" t="s">
        <v>304</v>
      </c>
      <c r="S284" s="8" t="s">
        <v>30</v>
      </c>
      <c r="T284" s="8">
        <v>278</v>
      </c>
      <c r="U284" s="8" t="s">
        <v>31</v>
      </c>
      <c r="V284" s="8" t="s">
        <v>32</v>
      </c>
      <c r="W284" s="8" t="s">
        <v>51</v>
      </c>
      <c r="X284" s="8" t="s">
        <v>27</v>
      </c>
    </row>
    <row r="285" spans="1:24" ht="181.5" x14ac:dyDescent="0.25">
      <c r="A285" s="3">
        <v>279</v>
      </c>
      <c r="B285" s="3">
        <v>56925472</v>
      </c>
      <c r="C285" s="3" t="s">
        <v>54</v>
      </c>
      <c r="D285" s="3" t="s">
        <v>348</v>
      </c>
      <c r="E285" s="3" t="s">
        <v>25</v>
      </c>
      <c r="F285" s="3" t="s">
        <v>55</v>
      </c>
      <c r="G285" s="3" t="s">
        <v>27</v>
      </c>
      <c r="H285" s="3" t="s">
        <v>28</v>
      </c>
      <c r="I285" s="3">
        <v>10</v>
      </c>
      <c r="J285" s="4">
        <v>0</v>
      </c>
      <c r="K285" s="5">
        <f t="shared" si="4"/>
        <v>0</v>
      </c>
      <c r="L285" s="6" t="s">
        <v>27</v>
      </c>
      <c r="M285" s="6" t="s">
        <v>27</v>
      </c>
      <c r="N285" s="6" t="s">
        <v>27</v>
      </c>
      <c r="O285" s="6" t="s">
        <v>27</v>
      </c>
      <c r="P285" s="3" t="s">
        <v>29</v>
      </c>
      <c r="Q285" s="7" t="s">
        <v>27</v>
      </c>
      <c r="R285" s="8" t="s">
        <v>54</v>
      </c>
      <c r="S285" s="8" t="s">
        <v>30</v>
      </c>
      <c r="T285" s="8">
        <v>279</v>
      </c>
      <c r="U285" s="8" t="s">
        <v>31</v>
      </c>
      <c r="V285" s="8" t="s">
        <v>32</v>
      </c>
      <c r="W285" s="8" t="s">
        <v>51</v>
      </c>
      <c r="X285" s="8" t="s">
        <v>27</v>
      </c>
    </row>
    <row r="286" spans="1:24" ht="198" x14ac:dyDescent="0.25">
      <c r="A286" s="3">
        <v>280</v>
      </c>
      <c r="B286" s="3">
        <v>56925473</v>
      </c>
      <c r="C286" s="3" t="s">
        <v>371</v>
      </c>
      <c r="D286" s="3" t="s">
        <v>348</v>
      </c>
      <c r="E286" s="3" t="s">
        <v>25</v>
      </c>
      <c r="F286" s="3" t="s">
        <v>372</v>
      </c>
      <c r="G286" s="3" t="s">
        <v>27</v>
      </c>
      <c r="H286" s="3" t="s">
        <v>28</v>
      </c>
      <c r="I286" s="3">
        <v>10</v>
      </c>
      <c r="J286" s="4">
        <v>0</v>
      </c>
      <c r="K286" s="5">
        <f t="shared" si="4"/>
        <v>0</v>
      </c>
      <c r="L286" s="6" t="s">
        <v>27</v>
      </c>
      <c r="M286" s="6" t="s">
        <v>27</v>
      </c>
      <c r="N286" s="6" t="s">
        <v>27</v>
      </c>
      <c r="O286" s="6" t="s">
        <v>27</v>
      </c>
      <c r="P286" s="3" t="s">
        <v>29</v>
      </c>
      <c r="Q286" s="7" t="s">
        <v>27</v>
      </c>
      <c r="R286" s="8" t="s">
        <v>371</v>
      </c>
      <c r="S286" s="8" t="s">
        <v>30</v>
      </c>
      <c r="T286" s="8">
        <v>280</v>
      </c>
      <c r="U286" s="8" t="s">
        <v>31</v>
      </c>
      <c r="V286" s="8" t="s">
        <v>32</v>
      </c>
      <c r="W286" s="8" t="s">
        <v>51</v>
      </c>
      <c r="X286" s="8" t="s">
        <v>27</v>
      </c>
    </row>
    <row r="287" spans="1:24" ht="379.5" x14ac:dyDescent="0.25">
      <c r="A287" s="3">
        <v>281</v>
      </c>
      <c r="B287" s="3">
        <v>56925755</v>
      </c>
      <c r="C287" s="3" t="s">
        <v>49</v>
      </c>
      <c r="D287" s="3" t="s">
        <v>348</v>
      </c>
      <c r="E287" s="3" t="s">
        <v>25</v>
      </c>
      <c r="F287" s="3" t="s">
        <v>50</v>
      </c>
      <c r="G287" s="3" t="s">
        <v>27</v>
      </c>
      <c r="H287" s="3" t="s">
        <v>28</v>
      </c>
      <c r="I287" s="3">
        <v>5</v>
      </c>
      <c r="J287" s="4">
        <v>0</v>
      </c>
      <c r="K287" s="5">
        <f t="shared" si="4"/>
        <v>0</v>
      </c>
      <c r="L287" s="6" t="s">
        <v>27</v>
      </c>
      <c r="M287" s="6" t="s">
        <v>27</v>
      </c>
      <c r="N287" s="6" t="s">
        <v>27</v>
      </c>
      <c r="O287" s="6" t="s">
        <v>27</v>
      </c>
      <c r="P287" s="3" t="s">
        <v>29</v>
      </c>
      <c r="Q287" s="7" t="s">
        <v>27</v>
      </c>
      <c r="R287" s="8" t="s">
        <v>49</v>
      </c>
      <c r="S287" s="8" t="s">
        <v>30</v>
      </c>
      <c r="T287" s="8">
        <v>281</v>
      </c>
      <c r="U287" s="8" t="s">
        <v>31</v>
      </c>
      <c r="V287" s="8" t="s">
        <v>32</v>
      </c>
      <c r="W287" s="8" t="s">
        <v>51</v>
      </c>
      <c r="X287" s="8" t="s">
        <v>27</v>
      </c>
    </row>
    <row r="288" spans="1:24" ht="379.5" x14ac:dyDescent="0.25">
      <c r="A288" s="3">
        <v>282</v>
      </c>
      <c r="B288" s="3">
        <v>56925756</v>
      </c>
      <c r="C288" s="3" t="s">
        <v>49</v>
      </c>
      <c r="D288" s="3" t="s">
        <v>348</v>
      </c>
      <c r="E288" s="3" t="s">
        <v>25</v>
      </c>
      <c r="F288" s="3" t="s">
        <v>50</v>
      </c>
      <c r="G288" s="3" t="s">
        <v>27</v>
      </c>
      <c r="H288" s="3" t="s">
        <v>28</v>
      </c>
      <c r="I288" s="3">
        <v>5</v>
      </c>
      <c r="J288" s="4">
        <v>0</v>
      </c>
      <c r="K288" s="5">
        <f t="shared" si="4"/>
        <v>0</v>
      </c>
      <c r="L288" s="6" t="s">
        <v>27</v>
      </c>
      <c r="M288" s="6" t="s">
        <v>27</v>
      </c>
      <c r="N288" s="6" t="s">
        <v>27</v>
      </c>
      <c r="O288" s="6" t="s">
        <v>27</v>
      </c>
      <c r="P288" s="3" t="s">
        <v>29</v>
      </c>
      <c r="Q288" s="7" t="s">
        <v>27</v>
      </c>
      <c r="R288" s="8" t="s">
        <v>49</v>
      </c>
      <c r="S288" s="8" t="s">
        <v>30</v>
      </c>
      <c r="T288" s="8">
        <v>282</v>
      </c>
      <c r="U288" s="8" t="s">
        <v>31</v>
      </c>
      <c r="V288" s="8" t="s">
        <v>32</v>
      </c>
      <c r="W288" s="8" t="s">
        <v>51</v>
      </c>
      <c r="X288" s="8" t="s">
        <v>27</v>
      </c>
    </row>
    <row r="289" spans="1:24" ht="379.5" x14ac:dyDescent="0.25">
      <c r="A289" s="3">
        <v>283</v>
      </c>
      <c r="B289" s="3">
        <v>56925757</v>
      </c>
      <c r="C289" s="3" t="s">
        <v>49</v>
      </c>
      <c r="D289" s="3" t="s">
        <v>348</v>
      </c>
      <c r="E289" s="3" t="s">
        <v>25</v>
      </c>
      <c r="F289" s="3" t="s">
        <v>50</v>
      </c>
      <c r="G289" s="3" t="s">
        <v>27</v>
      </c>
      <c r="H289" s="3" t="s">
        <v>28</v>
      </c>
      <c r="I289" s="3">
        <v>5</v>
      </c>
      <c r="J289" s="4">
        <v>0</v>
      </c>
      <c r="K289" s="5">
        <f t="shared" si="4"/>
        <v>0</v>
      </c>
      <c r="L289" s="6" t="s">
        <v>27</v>
      </c>
      <c r="M289" s="6" t="s">
        <v>27</v>
      </c>
      <c r="N289" s="6" t="s">
        <v>27</v>
      </c>
      <c r="O289" s="6" t="s">
        <v>27</v>
      </c>
      <c r="P289" s="3" t="s">
        <v>29</v>
      </c>
      <c r="Q289" s="7" t="s">
        <v>27</v>
      </c>
      <c r="R289" s="8" t="s">
        <v>49</v>
      </c>
      <c r="S289" s="8" t="s">
        <v>30</v>
      </c>
      <c r="T289" s="8">
        <v>283</v>
      </c>
      <c r="U289" s="8" t="s">
        <v>31</v>
      </c>
      <c r="V289" s="8" t="s">
        <v>32</v>
      </c>
      <c r="W289" s="8" t="s">
        <v>51</v>
      </c>
      <c r="X289" s="8" t="s">
        <v>27</v>
      </c>
    </row>
    <row r="290" spans="1:24" ht="379.5" x14ac:dyDescent="0.25">
      <c r="A290" s="3">
        <v>284</v>
      </c>
      <c r="B290" s="3">
        <v>56925758</v>
      </c>
      <c r="C290" s="3" t="s">
        <v>49</v>
      </c>
      <c r="D290" s="3" t="s">
        <v>348</v>
      </c>
      <c r="E290" s="3" t="s">
        <v>25</v>
      </c>
      <c r="F290" s="3" t="s">
        <v>50</v>
      </c>
      <c r="G290" s="3" t="s">
        <v>27</v>
      </c>
      <c r="H290" s="3" t="s">
        <v>28</v>
      </c>
      <c r="I290" s="3">
        <v>1</v>
      </c>
      <c r="J290" s="4">
        <v>0</v>
      </c>
      <c r="K290" s="5">
        <f t="shared" si="4"/>
        <v>0</v>
      </c>
      <c r="L290" s="6" t="s">
        <v>27</v>
      </c>
      <c r="M290" s="6" t="s">
        <v>27</v>
      </c>
      <c r="N290" s="6" t="s">
        <v>27</v>
      </c>
      <c r="O290" s="6" t="s">
        <v>27</v>
      </c>
      <c r="P290" s="3" t="s">
        <v>29</v>
      </c>
      <c r="Q290" s="7" t="s">
        <v>27</v>
      </c>
      <c r="R290" s="8" t="s">
        <v>49</v>
      </c>
      <c r="S290" s="8" t="s">
        <v>30</v>
      </c>
      <c r="T290" s="8">
        <v>284</v>
      </c>
      <c r="U290" s="8" t="s">
        <v>31</v>
      </c>
      <c r="V290" s="8" t="s">
        <v>32</v>
      </c>
      <c r="W290" s="8" t="s">
        <v>51</v>
      </c>
      <c r="X290" s="8" t="s">
        <v>27</v>
      </c>
    </row>
    <row r="291" spans="1:24" ht="33" x14ac:dyDescent="0.25">
      <c r="A291" s="3">
        <v>285</v>
      </c>
      <c r="B291" s="3">
        <v>56925759</v>
      </c>
      <c r="C291" s="3" t="s">
        <v>258</v>
      </c>
      <c r="D291" s="3" t="s">
        <v>348</v>
      </c>
      <c r="E291" s="3" t="s">
        <v>25</v>
      </c>
      <c r="F291" s="3" t="s">
        <v>259</v>
      </c>
      <c r="G291" s="3" t="s">
        <v>260</v>
      </c>
      <c r="H291" s="3" t="s">
        <v>28</v>
      </c>
      <c r="I291" s="3">
        <v>2</v>
      </c>
      <c r="J291" s="4">
        <v>0</v>
      </c>
      <c r="K291" s="5">
        <f t="shared" si="4"/>
        <v>0</v>
      </c>
      <c r="L291" s="6" t="s">
        <v>27</v>
      </c>
      <c r="M291" s="6" t="s">
        <v>27</v>
      </c>
      <c r="N291" s="6" t="s">
        <v>27</v>
      </c>
      <c r="O291" s="6" t="s">
        <v>27</v>
      </c>
      <c r="P291" s="3" t="s">
        <v>29</v>
      </c>
      <c r="Q291" s="7" t="s">
        <v>27</v>
      </c>
      <c r="R291" s="8" t="s">
        <v>258</v>
      </c>
      <c r="S291" s="8" t="s">
        <v>30</v>
      </c>
      <c r="T291" s="8">
        <v>285</v>
      </c>
      <c r="U291" s="8" t="s">
        <v>31</v>
      </c>
      <c r="V291" s="8" t="s">
        <v>32</v>
      </c>
      <c r="W291" s="8" t="s">
        <v>104</v>
      </c>
      <c r="X291" s="8" t="s">
        <v>27</v>
      </c>
    </row>
    <row r="292" spans="1:24" ht="33" x14ac:dyDescent="0.25">
      <c r="A292" s="3">
        <v>286</v>
      </c>
      <c r="B292" s="3">
        <v>56925761</v>
      </c>
      <c r="C292" s="3" t="s">
        <v>258</v>
      </c>
      <c r="D292" s="3" t="s">
        <v>348</v>
      </c>
      <c r="E292" s="3" t="s">
        <v>25</v>
      </c>
      <c r="F292" s="3" t="s">
        <v>259</v>
      </c>
      <c r="G292" s="3" t="s">
        <v>260</v>
      </c>
      <c r="H292" s="3" t="s">
        <v>28</v>
      </c>
      <c r="I292" s="3">
        <v>2</v>
      </c>
      <c r="J292" s="4">
        <v>0</v>
      </c>
      <c r="K292" s="5">
        <f t="shared" si="4"/>
        <v>0</v>
      </c>
      <c r="L292" s="6" t="s">
        <v>27</v>
      </c>
      <c r="M292" s="6" t="s">
        <v>27</v>
      </c>
      <c r="N292" s="6" t="s">
        <v>27</v>
      </c>
      <c r="O292" s="6" t="s">
        <v>27</v>
      </c>
      <c r="P292" s="3" t="s">
        <v>29</v>
      </c>
      <c r="Q292" s="7" t="s">
        <v>27</v>
      </c>
      <c r="R292" s="8" t="s">
        <v>258</v>
      </c>
      <c r="S292" s="8" t="s">
        <v>30</v>
      </c>
      <c r="T292" s="8">
        <v>286</v>
      </c>
      <c r="U292" s="8" t="s">
        <v>31</v>
      </c>
      <c r="V292" s="8" t="s">
        <v>32</v>
      </c>
      <c r="W292" s="8" t="s">
        <v>104</v>
      </c>
      <c r="X292" s="8" t="s">
        <v>27</v>
      </c>
    </row>
    <row r="293" spans="1:24" ht="33" x14ac:dyDescent="0.25">
      <c r="A293" s="3">
        <v>287</v>
      </c>
      <c r="B293" s="3">
        <v>56925762</v>
      </c>
      <c r="C293" s="3" t="s">
        <v>258</v>
      </c>
      <c r="D293" s="3" t="s">
        <v>348</v>
      </c>
      <c r="E293" s="3" t="s">
        <v>25</v>
      </c>
      <c r="F293" s="3" t="s">
        <v>259</v>
      </c>
      <c r="G293" s="3" t="s">
        <v>260</v>
      </c>
      <c r="H293" s="3" t="s">
        <v>28</v>
      </c>
      <c r="I293" s="3">
        <v>2</v>
      </c>
      <c r="J293" s="4">
        <v>0</v>
      </c>
      <c r="K293" s="5">
        <f t="shared" si="4"/>
        <v>0</v>
      </c>
      <c r="L293" s="6" t="s">
        <v>27</v>
      </c>
      <c r="M293" s="6" t="s">
        <v>27</v>
      </c>
      <c r="N293" s="6" t="s">
        <v>27</v>
      </c>
      <c r="O293" s="6" t="s">
        <v>27</v>
      </c>
      <c r="P293" s="3" t="s">
        <v>29</v>
      </c>
      <c r="Q293" s="7" t="s">
        <v>27</v>
      </c>
      <c r="R293" s="8" t="s">
        <v>258</v>
      </c>
      <c r="S293" s="8" t="s">
        <v>30</v>
      </c>
      <c r="T293" s="8">
        <v>287</v>
      </c>
      <c r="U293" s="8" t="s">
        <v>31</v>
      </c>
      <c r="V293" s="8" t="s">
        <v>32</v>
      </c>
      <c r="W293" s="8" t="s">
        <v>104</v>
      </c>
      <c r="X293" s="8" t="s">
        <v>27</v>
      </c>
    </row>
    <row r="294" spans="1:24" ht="33" x14ac:dyDescent="0.25">
      <c r="A294" s="3">
        <v>288</v>
      </c>
      <c r="B294" s="3">
        <v>56925763</v>
      </c>
      <c r="C294" s="3" t="s">
        <v>373</v>
      </c>
      <c r="D294" s="3" t="s">
        <v>348</v>
      </c>
      <c r="E294" s="3" t="s">
        <v>25</v>
      </c>
      <c r="F294" s="3" t="s">
        <v>374</v>
      </c>
      <c r="G294" s="3" t="s">
        <v>375</v>
      </c>
      <c r="H294" s="3" t="s">
        <v>28</v>
      </c>
      <c r="I294" s="3">
        <v>2</v>
      </c>
      <c r="J294" s="4">
        <v>0</v>
      </c>
      <c r="K294" s="5">
        <f t="shared" si="4"/>
        <v>0</v>
      </c>
      <c r="L294" s="6" t="s">
        <v>27</v>
      </c>
      <c r="M294" s="6" t="s">
        <v>27</v>
      </c>
      <c r="N294" s="6" t="s">
        <v>27</v>
      </c>
      <c r="O294" s="6" t="s">
        <v>27</v>
      </c>
      <c r="P294" s="3" t="s">
        <v>29</v>
      </c>
      <c r="Q294" s="7" t="s">
        <v>27</v>
      </c>
      <c r="R294" s="8" t="s">
        <v>373</v>
      </c>
      <c r="S294" s="8" t="s">
        <v>30</v>
      </c>
      <c r="T294" s="8">
        <v>288</v>
      </c>
      <c r="U294" s="8" t="s">
        <v>31</v>
      </c>
      <c r="V294" s="8" t="s">
        <v>32</v>
      </c>
      <c r="W294" s="8" t="s">
        <v>104</v>
      </c>
      <c r="X294" s="8" t="s">
        <v>27</v>
      </c>
    </row>
    <row r="295" spans="1:24" ht="33" x14ac:dyDescent="0.25">
      <c r="A295" s="3">
        <v>289</v>
      </c>
      <c r="B295" s="3">
        <v>56925764</v>
      </c>
      <c r="C295" s="3" t="s">
        <v>373</v>
      </c>
      <c r="D295" s="3" t="s">
        <v>348</v>
      </c>
      <c r="E295" s="3" t="s">
        <v>25</v>
      </c>
      <c r="F295" s="3" t="s">
        <v>374</v>
      </c>
      <c r="G295" s="3" t="s">
        <v>375</v>
      </c>
      <c r="H295" s="3" t="s">
        <v>28</v>
      </c>
      <c r="I295" s="3">
        <v>2</v>
      </c>
      <c r="J295" s="4">
        <v>0</v>
      </c>
      <c r="K295" s="5">
        <f t="shared" si="4"/>
        <v>0</v>
      </c>
      <c r="L295" s="6" t="s">
        <v>27</v>
      </c>
      <c r="M295" s="6" t="s">
        <v>27</v>
      </c>
      <c r="N295" s="6" t="s">
        <v>27</v>
      </c>
      <c r="O295" s="6" t="s">
        <v>27</v>
      </c>
      <c r="P295" s="3" t="s">
        <v>29</v>
      </c>
      <c r="Q295" s="7" t="s">
        <v>27</v>
      </c>
      <c r="R295" s="8" t="s">
        <v>373</v>
      </c>
      <c r="S295" s="8" t="s">
        <v>30</v>
      </c>
      <c r="T295" s="8">
        <v>289</v>
      </c>
      <c r="U295" s="8" t="s">
        <v>31</v>
      </c>
      <c r="V295" s="8" t="s">
        <v>32</v>
      </c>
      <c r="W295" s="8" t="s">
        <v>104</v>
      </c>
      <c r="X295" s="8" t="s">
        <v>27</v>
      </c>
    </row>
    <row r="296" spans="1:24" ht="33" x14ac:dyDescent="0.25">
      <c r="A296" s="3">
        <v>290</v>
      </c>
      <c r="B296" s="3">
        <v>56925765</v>
      </c>
      <c r="C296" s="3" t="s">
        <v>373</v>
      </c>
      <c r="D296" s="3" t="s">
        <v>348</v>
      </c>
      <c r="E296" s="3" t="s">
        <v>25</v>
      </c>
      <c r="F296" s="3" t="s">
        <v>374</v>
      </c>
      <c r="G296" s="3" t="s">
        <v>375</v>
      </c>
      <c r="H296" s="3" t="s">
        <v>28</v>
      </c>
      <c r="I296" s="3">
        <v>2</v>
      </c>
      <c r="J296" s="4">
        <v>0</v>
      </c>
      <c r="K296" s="5">
        <f t="shared" si="4"/>
        <v>0</v>
      </c>
      <c r="L296" s="6" t="s">
        <v>27</v>
      </c>
      <c r="M296" s="6" t="s">
        <v>27</v>
      </c>
      <c r="N296" s="6" t="s">
        <v>27</v>
      </c>
      <c r="O296" s="6" t="s">
        <v>27</v>
      </c>
      <c r="P296" s="3" t="s">
        <v>29</v>
      </c>
      <c r="Q296" s="7" t="s">
        <v>27</v>
      </c>
      <c r="R296" s="8" t="s">
        <v>373</v>
      </c>
      <c r="S296" s="8" t="s">
        <v>30</v>
      </c>
      <c r="T296" s="8">
        <v>290</v>
      </c>
      <c r="U296" s="8" t="s">
        <v>31</v>
      </c>
      <c r="V296" s="8" t="s">
        <v>32</v>
      </c>
      <c r="W296" s="8" t="s">
        <v>104</v>
      </c>
      <c r="X296" s="8" t="s">
        <v>27</v>
      </c>
    </row>
    <row r="297" spans="1:24" ht="66" x14ac:dyDescent="0.25">
      <c r="A297" s="3">
        <v>291</v>
      </c>
      <c r="B297" s="3">
        <v>56925766</v>
      </c>
      <c r="C297" s="3" t="s">
        <v>376</v>
      </c>
      <c r="D297" s="3" t="s">
        <v>348</v>
      </c>
      <c r="E297" s="3" t="s">
        <v>25</v>
      </c>
      <c r="F297" s="3" t="s">
        <v>377</v>
      </c>
      <c r="G297" s="3" t="s">
        <v>27</v>
      </c>
      <c r="H297" s="3" t="s">
        <v>28</v>
      </c>
      <c r="I297" s="3">
        <v>2</v>
      </c>
      <c r="J297" s="4">
        <v>0</v>
      </c>
      <c r="K297" s="5">
        <f t="shared" si="4"/>
        <v>0</v>
      </c>
      <c r="L297" s="6" t="s">
        <v>27</v>
      </c>
      <c r="M297" s="6" t="s">
        <v>27</v>
      </c>
      <c r="N297" s="6" t="s">
        <v>27</v>
      </c>
      <c r="O297" s="6" t="s">
        <v>27</v>
      </c>
      <c r="P297" s="3" t="s">
        <v>29</v>
      </c>
      <c r="Q297" s="7" t="s">
        <v>27</v>
      </c>
      <c r="R297" s="8" t="s">
        <v>376</v>
      </c>
      <c r="S297" s="8" t="s">
        <v>30</v>
      </c>
      <c r="T297" s="8">
        <v>291</v>
      </c>
      <c r="U297" s="8" t="s">
        <v>31</v>
      </c>
      <c r="V297" s="8" t="s">
        <v>32</v>
      </c>
      <c r="W297" s="8" t="s">
        <v>86</v>
      </c>
      <c r="X297" s="8" t="s">
        <v>27</v>
      </c>
    </row>
    <row r="298" spans="1:24" ht="66" x14ac:dyDescent="0.25">
      <c r="A298" s="3">
        <v>292</v>
      </c>
      <c r="B298" s="3">
        <v>56925767</v>
      </c>
      <c r="C298" s="3" t="s">
        <v>376</v>
      </c>
      <c r="D298" s="3" t="s">
        <v>348</v>
      </c>
      <c r="E298" s="3" t="s">
        <v>25</v>
      </c>
      <c r="F298" s="3" t="s">
        <v>377</v>
      </c>
      <c r="G298" s="3" t="s">
        <v>27</v>
      </c>
      <c r="H298" s="3" t="s">
        <v>28</v>
      </c>
      <c r="I298" s="3">
        <v>2</v>
      </c>
      <c r="J298" s="4">
        <v>0</v>
      </c>
      <c r="K298" s="5">
        <f t="shared" si="4"/>
        <v>0</v>
      </c>
      <c r="L298" s="6" t="s">
        <v>27</v>
      </c>
      <c r="M298" s="6" t="s">
        <v>27</v>
      </c>
      <c r="N298" s="6" t="s">
        <v>27</v>
      </c>
      <c r="O298" s="6" t="s">
        <v>27</v>
      </c>
      <c r="P298" s="3" t="s">
        <v>29</v>
      </c>
      <c r="Q298" s="7" t="s">
        <v>27</v>
      </c>
      <c r="R298" s="8" t="s">
        <v>376</v>
      </c>
      <c r="S298" s="8" t="s">
        <v>30</v>
      </c>
      <c r="T298" s="8">
        <v>292</v>
      </c>
      <c r="U298" s="8" t="s">
        <v>31</v>
      </c>
      <c r="V298" s="8" t="s">
        <v>32</v>
      </c>
      <c r="W298" s="8" t="s">
        <v>86</v>
      </c>
      <c r="X298" s="8" t="s">
        <v>27</v>
      </c>
    </row>
    <row r="299" spans="1:24" ht="66" x14ac:dyDescent="0.25">
      <c r="A299" s="3">
        <v>293</v>
      </c>
      <c r="B299" s="3">
        <v>56925768</v>
      </c>
      <c r="C299" s="3" t="s">
        <v>376</v>
      </c>
      <c r="D299" s="3" t="s">
        <v>348</v>
      </c>
      <c r="E299" s="3" t="s">
        <v>25</v>
      </c>
      <c r="F299" s="3" t="s">
        <v>377</v>
      </c>
      <c r="G299" s="3" t="s">
        <v>27</v>
      </c>
      <c r="H299" s="3" t="s">
        <v>28</v>
      </c>
      <c r="I299" s="3">
        <v>2</v>
      </c>
      <c r="J299" s="4">
        <v>0</v>
      </c>
      <c r="K299" s="5">
        <f t="shared" si="4"/>
        <v>0</v>
      </c>
      <c r="L299" s="6" t="s">
        <v>27</v>
      </c>
      <c r="M299" s="6" t="s">
        <v>27</v>
      </c>
      <c r="N299" s="6" t="s">
        <v>27</v>
      </c>
      <c r="O299" s="6" t="s">
        <v>27</v>
      </c>
      <c r="P299" s="3" t="s">
        <v>29</v>
      </c>
      <c r="Q299" s="7" t="s">
        <v>27</v>
      </c>
      <c r="R299" s="8" t="s">
        <v>376</v>
      </c>
      <c r="S299" s="8" t="s">
        <v>30</v>
      </c>
      <c r="T299" s="8">
        <v>293</v>
      </c>
      <c r="U299" s="8" t="s">
        <v>31</v>
      </c>
      <c r="V299" s="8" t="s">
        <v>32</v>
      </c>
      <c r="W299" s="8" t="s">
        <v>86</v>
      </c>
      <c r="X299" s="8" t="s">
        <v>27</v>
      </c>
    </row>
    <row r="300" spans="1:24" ht="66" x14ac:dyDescent="0.25">
      <c r="A300" s="3">
        <v>294</v>
      </c>
      <c r="B300" s="3">
        <v>56925769</v>
      </c>
      <c r="C300" s="3" t="s">
        <v>378</v>
      </c>
      <c r="D300" s="3" t="s">
        <v>348</v>
      </c>
      <c r="E300" s="3" t="s">
        <v>25</v>
      </c>
      <c r="F300" s="3" t="s">
        <v>379</v>
      </c>
      <c r="G300" s="3" t="s">
        <v>27</v>
      </c>
      <c r="H300" s="3" t="s">
        <v>28</v>
      </c>
      <c r="I300" s="3">
        <v>2</v>
      </c>
      <c r="J300" s="4">
        <v>0</v>
      </c>
      <c r="K300" s="5">
        <f t="shared" si="4"/>
        <v>0</v>
      </c>
      <c r="L300" s="6" t="s">
        <v>27</v>
      </c>
      <c r="M300" s="6" t="s">
        <v>27</v>
      </c>
      <c r="N300" s="6" t="s">
        <v>27</v>
      </c>
      <c r="O300" s="6" t="s">
        <v>27</v>
      </c>
      <c r="P300" s="3" t="s">
        <v>29</v>
      </c>
      <c r="Q300" s="7" t="s">
        <v>27</v>
      </c>
      <c r="R300" s="8" t="s">
        <v>378</v>
      </c>
      <c r="S300" s="8" t="s">
        <v>30</v>
      </c>
      <c r="T300" s="8">
        <v>294</v>
      </c>
      <c r="U300" s="8" t="s">
        <v>31</v>
      </c>
      <c r="V300" s="8" t="s">
        <v>32</v>
      </c>
      <c r="W300" s="8" t="s">
        <v>51</v>
      </c>
      <c r="X300" s="8" t="s">
        <v>27</v>
      </c>
    </row>
    <row r="301" spans="1:24" ht="66" x14ac:dyDescent="0.25">
      <c r="A301" s="3">
        <v>295</v>
      </c>
      <c r="B301" s="3">
        <v>56925770</v>
      </c>
      <c r="C301" s="3" t="s">
        <v>378</v>
      </c>
      <c r="D301" s="3" t="s">
        <v>348</v>
      </c>
      <c r="E301" s="3" t="s">
        <v>25</v>
      </c>
      <c r="F301" s="3" t="s">
        <v>379</v>
      </c>
      <c r="G301" s="3" t="s">
        <v>27</v>
      </c>
      <c r="H301" s="3" t="s">
        <v>28</v>
      </c>
      <c r="I301" s="3">
        <v>2</v>
      </c>
      <c r="J301" s="4">
        <v>0</v>
      </c>
      <c r="K301" s="5">
        <f t="shared" si="4"/>
        <v>0</v>
      </c>
      <c r="L301" s="6" t="s">
        <v>27</v>
      </c>
      <c r="M301" s="6" t="s">
        <v>27</v>
      </c>
      <c r="N301" s="6" t="s">
        <v>27</v>
      </c>
      <c r="O301" s="6" t="s">
        <v>27</v>
      </c>
      <c r="P301" s="3" t="s">
        <v>29</v>
      </c>
      <c r="Q301" s="7" t="s">
        <v>27</v>
      </c>
      <c r="R301" s="8" t="s">
        <v>378</v>
      </c>
      <c r="S301" s="8" t="s">
        <v>30</v>
      </c>
      <c r="T301" s="8">
        <v>295</v>
      </c>
      <c r="U301" s="8" t="s">
        <v>31</v>
      </c>
      <c r="V301" s="8" t="s">
        <v>32</v>
      </c>
      <c r="W301" s="8" t="s">
        <v>51</v>
      </c>
      <c r="X301" s="8" t="s">
        <v>27</v>
      </c>
    </row>
    <row r="302" spans="1:24" ht="66" x14ac:dyDescent="0.25">
      <c r="A302" s="3">
        <v>296</v>
      </c>
      <c r="B302" s="3">
        <v>56925771</v>
      </c>
      <c r="C302" s="3" t="s">
        <v>378</v>
      </c>
      <c r="D302" s="3" t="s">
        <v>348</v>
      </c>
      <c r="E302" s="3" t="s">
        <v>25</v>
      </c>
      <c r="F302" s="3" t="s">
        <v>379</v>
      </c>
      <c r="G302" s="3" t="s">
        <v>27</v>
      </c>
      <c r="H302" s="3" t="s">
        <v>28</v>
      </c>
      <c r="I302" s="3">
        <v>2</v>
      </c>
      <c r="J302" s="4">
        <v>0</v>
      </c>
      <c r="K302" s="5">
        <f t="shared" si="4"/>
        <v>0</v>
      </c>
      <c r="L302" s="6" t="s">
        <v>27</v>
      </c>
      <c r="M302" s="6" t="s">
        <v>27</v>
      </c>
      <c r="N302" s="6" t="s">
        <v>27</v>
      </c>
      <c r="O302" s="6" t="s">
        <v>27</v>
      </c>
      <c r="P302" s="3" t="s">
        <v>29</v>
      </c>
      <c r="Q302" s="7" t="s">
        <v>27</v>
      </c>
      <c r="R302" s="8" t="s">
        <v>378</v>
      </c>
      <c r="S302" s="8" t="s">
        <v>30</v>
      </c>
      <c r="T302" s="8">
        <v>296</v>
      </c>
      <c r="U302" s="8" t="s">
        <v>31</v>
      </c>
      <c r="V302" s="8" t="s">
        <v>32</v>
      </c>
      <c r="W302" s="8" t="s">
        <v>51</v>
      </c>
      <c r="X302" s="8" t="s">
        <v>27</v>
      </c>
    </row>
    <row r="303" spans="1:24" ht="181.5" x14ac:dyDescent="0.25">
      <c r="A303" s="3">
        <v>297</v>
      </c>
      <c r="B303" s="3">
        <v>56925772</v>
      </c>
      <c r="C303" s="3" t="s">
        <v>54</v>
      </c>
      <c r="D303" s="3" t="s">
        <v>348</v>
      </c>
      <c r="E303" s="3" t="s">
        <v>25</v>
      </c>
      <c r="F303" s="3" t="s">
        <v>55</v>
      </c>
      <c r="G303" s="3" t="s">
        <v>27</v>
      </c>
      <c r="H303" s="3" t="s">
        <v>28</v>
      </c>
      <c r="I303" s="3">
        <v>15</v>
      </c>
      <c r="J303" s="4">
        <v>0</v>
      </c>
      <c r="K303" s="5">
        <f t="shared" si="4"/>
        <v>0</v>
      </c>
      <c r="L303" s="6" t="s">
        <v>27</v>
      </c>
      <c r="M303" s="6" t="s">
        <v>27</v>
      </c>
      <c r="N303" s="6" t="s">
        <v>27</v>
      </c>
      <c r="O303" s="6" t="s">
        <v>27</v>
      </c>
      <c r="P303" s="3" t="s">
        <v>29</v>
      </c>
      <c r="Q303" s="7" t="s">
        <v>27</v>
      </c>
      <c r="R303" s="8" t="s">
        <v>54</v>
      </c>
      <c r="S303" s="8" t="s">
        <v>30</v>
      </c>
      <c r="T303" s="8">
        <v>297</v>
      </c>
      <c r="U303" s="8" t="s">
        <v>31</v>
      </c>
      <c r="V303" s="8" t="s">
        <v>32</v>
      </c>
      <c r="W303" s="8" t="s">
        <v>51</v>
      </c>
      <c r="X303" s="8" t="s">
        <v>27</v>
      </c>
    </row>
    <row r="304" spans="1:24" ht="181.5" x14ac:dyDescent="0.25">
      <c r="A304" s="3">
        <v>298</v>
      </c>
      <c r="B304" s="3">
        <v>56925773</v>
      </c>
      <c r="C304" s="3" t="s">
        <v>54</v>
      </c>
      <c r="D304" s="3" t="s">
        <v>348</v>
      </c>
      <c r="E304" s="3" t="s">
        <v>25</v>
      </c>
      <c r="F304" s="3" t="s">
        <v>55</v>
      </c>
      <c r="G304" s="3" t="s">
        <v>27</v>
      </c>
      <c r="H304" s="3" t="s">
        <v>28</v>
      </c>
      <c r="I304" s="3">
        <v>15</v>
      </c>
      <c r="J304" s="4">
        <v>0</v>
      </c>
      <c r="K304" s="5">
        <f t="shared" si="4"/>
        <v>0</v>
      </c>
      <c r="L304" s="6" t="s">
        <v>27</v>
      </c>
      <c r="M304" s="6" t="s">
        <v>27</v>
      </c>
      <c r="N304" s="6" t="s">
        <v>27</v>
      </c>
      <c r="O304" s="6" t="s">
        <v>27</v>
      </c>
      <c r="P304" s="3" t="s">
        <v>29</v>
      </c>
      <c r="Q304" s="7" t="s">
        <v>27</v>
      </c>
      <c r="R304" s="8" t="s">
        <v>54</v>
      </c>
      <c r="S304" s="8" t="s">
        <v>30</v>
      </c>
      <c r="T304" s="8">
        <v>298</v>
      </c>
      <c r="U304" s="8" t="s">
        <v>31</v>
      </c>
      <c r="V304" s="8" t="s">
        <v>32</v>
      </c>
      <c r="W304" s="8" t="s">
        <v>51</v>
      </c>
      <c r="X304" s="8" t="s">
        <v>27</v>
      </c>
    </row>
    <row r="305" spans="1:24" ht="181.5" x14ac:dyDescent="0.25">
      <c r="A305" s="3">
        <v>299</v>
      </c>
      <c r="B305" s="3">
        <v>56925774</v>
      </c>
      <c r="C305" s="3" t="s">
        <v>54</v>
      </c>
      <c r="D305" s="3" t="s">
        <v>348</v>
      </c>
      <c r="E305" s="3" t="s">
        <v>25</v>
      </c>
      <c r="F305" s="3" t="s">
        <v>55</v>
      </c>
      <c r="G305" s="3" t="s">
        <v>27</v>
      </c>
      <c r="H305" s="3" t="s">
        <v>28</v>
      </c>
      <c r="I305" s="3">
        <v>15</v>
      </c>
      <c r="J305" s="4">
        <v>0</v>
      </c>
      <c r="K305" s="5">
        <f t="shared" si="4"/>
        <v>0</v>
      </c>
      <c r="L305" s="6" t="s">
        <v>27</v>
      </c>
      <c r="M305" s="6" t="s">
        <v>27</v>
      </c>
      <c r="N305" s="6" t="s">
        <v>27</v>
      </c>
      <c r="O305" s="6" t="s">
        <v>27</v>
      </c>
      <c r="P305" s="3" t="s">
        <v>29</v>
      </c>
      <c r="Q305" s="7" t="s">
        <v>27</v>
      </c>
      <c r="R305" s="8" t="s">
        <v>54</v>
      </c>
      <c r="S305" s="8" t="s">
        <v>30</v>
      </c>
      <c r="T305" s="8">
        <v>299</v>
      </c>
      <c r="U305" s="8" t="s">
        <v>31</v>
      </c>
      <c r="V305" s="8" t="s">
        <v>32</v>
      </c>
      <c r="W305" s="8" t="s">
        <v>51</v>
      </c>
      <c r="X305" s="8" t="s">
        <v>27</v>
      </c>
    </row>
    <row r="306" spans="1:24" ht="181.5" x14ac:dyDescent="0.25">
      <c r="A306" s="3">
        <v>300</v>
      </c>
      <c r="B306" s="3">
        <v>56925775</v>
      </c>
      <c r="C306" s="3" t="s">
        <v>54</v>
      </c>
      <c r="D306" s="3" t="s">
        <v>348</v>
      </c>
      <c r="E306" s="3" t="s">
        <v>25</v>
      </c>
      <c r="F306" s="3" t="s">
        <v>55</v>
      </c>
      <c r="G306" s="3" t="s">
        <v>27</v>
      </c>
      <c r="H306" s="3" t="s">
        <v>28</v>
      </c>
      <c r="I306" s="3">
        <v>15</v>
      </c>
      <c r="J306" s="4">
        <v>0</v>
      </c>
      <c r="K306" s="5">
        <f t="shared" si="4"/>
        <v>0</v>
      </c>
      <c r="L306" s="6" t="s">
        <v>27</v>
      </c>
      <c r="M306" s="6" t="s">
        <v>27</v>
      </c>
      <c r="N306" s="6" t="s">
        <v>27</v>
      </c>
      <c r="O306" s="6" t="s">
        <v>27</v>
      </c>
      <c r="P306" s="3" t="s">
        <v>29</v>
      </c>
      <c r="Q306" s="7" t="s">
        <v>27</v>
      </c>
      <c r="R306" s="8" t="s">
        <v>54</v>
      </c>
      <c r="S306" s="8" t="s">
        <v>30</v>
      </c>
      <c r="T306" s="8">
        <v>300</v>
      </c>
      <c r="U306" s="8" t="s">
        <v>31</v>
      </c>
      <c r="V306" s="8" t="s">
        <v>32</v>
      </c>
      <c r="W306" s="8" t="s">
        <v>51</v>
      </c>
      <c r="X306" s="8" t="s">
        <v>27</v>
      </c>
    </row>
    <row r="307" spans="1:24" ht="66" x14ac:dyDescent="0.25">
      <c r="A307" s="3">
        <v>301</v>
      </c>
      <c r="B307" s="3">
        <v>56926205</v>
      </c>
      <c r="C307" s="3" t="s">
        <v>380</v>
      </c>
      <c r="D307" s="3" t="s">
        <v>348</v>
      </c>
      <c r="E307" s="3" t="s">
        <v>25</v>
      </c>
      <c r="F307" s="3" t="s">
        <v>381</v>
      </c>
      <c r="G307" s="3" t="s">
        <v>382</v>
      </c>
      <c r="H307" s="3" t="s">
        <v>28</v>
      </c>
      <c r="I307" s="3">
        <v>10</v>
      </c>
      <c r="J307" s="4">
        <v>0</v>
      </c>
      <c r="K307" s="5">
        <f t="shared" si="4"/>
        <v>0</v>
      </c>
      <c r="L307" s="6" t="s">
        <v>27</v>
      </c>
      <c r="M307" s="6" t="s">
        <v>27</v>
      </c>
      <c r="N307" s="6" t="s">
        <v>27</v>
      </c>
      <c r="O307" s="6" t="s">
        <v>27</v>
      </c>
      <c r="P307" s="3" t="s">
        <v>29</v>
      </c>
      <c r="Q307" s="7" t="s">
        <v>27</v>
      </c>
      <c r="R307" s="8" t="s">
        <v>380</v>
      </c>
      <c r="S307" s="8" t="s">
        <v>30</v>
      </c>
      <c r="T307" s="8">
        <v>301</v>
      </c>
      <c r="U307" s="8" t="s">
        <v>31</v>
      </c>
      <c r="V307" s="8" t="s">
        <v>27</v>
      </c>
      <c r="W307" s="8" t="s">
        <v>27</v>
      </c>
      <c r="X307" s="8" t="s">
        <v>27</v>
      </c>
    </row>
    <row r="308" spans="1:24" ht="66" x14ac:dyDescent="0.25">
      <c r="A308" s="3">
        <v>302</v>
      </c>
      <c r="B308" s="3">
        <v>56926210</v>
      </c>
      <c r="C308" s="3" t="s">
        <v>380</v>
      </c>
      <c r="D308" s="3" t="s">
        <v>348</v>
      </c>
      <c r="E308" s="3" t="s">
        <v>25</v>
      </c>
      <c r="F308" s="3" t="s">
        <v>381</v>
      </c>
      <c r="G308" s="3" t="s">
        <v>382</v>
      </c>
      <c r="H308" s="3" t="s">
        <v>28</v>
      </c>
      <c r="I308" s="3">
        <v>10</v>
      </c>
      <c r="J308" s="4">
        <v>0</v>
      </c>
      <c r="K308" s="5">
        <f t="shared" si="4"/>
        <v>0</v>
      </c>
      <c r="L308" s="6" t="s">
        <v>27</v>
      </c>
      <c r="M308" s="6" t="s">
        <v>27</v>
      </c>
      <c r="N308" s="6" t="s">
        <v>27</v>
      </c>
      <c r="O308" s="6" t="s">
        <v>27</v>
      </c>
      <c r="P308" s="3" t="s">
        <v>29</v>
      </c>
      <c r="Q308" s="7" t="s">
        <v>27</v>
      </c>
      <c r="R308" s="8" t="s">
        <v>380</v>
      </c>
      <c r="S308" s="8" t="s">
        <v>30</v>
      </c>
      <c r="T308" s="8">
        <v>302</v>
      </c>
      <c r="U308" s="8" t="s">
        <v>31</v>
      </c>
      <c r="V308" s="8" t="s">
        <v>27</v>
      </c>
      <c r="W308" s="8" t="s">
        <v>27</v>
      </c>
      <c r="X308" s="8" t="s">
        <v>27</v>
      </c>
    </row>
    <row r="309" spans="1:24" ht="66" x14ac:dyDescent="0.25">
      <c r="A309" s="3">
        <v>303</v>
      </c>
      <c r="B309" s="3">
        <v>56926212</v>
      </c>
      <c r="C309" s="3" t="s">
        <v>380</v>
      </c>
      <c r="D309" s="3" t="s">
        <v>348</v>
      </c>
      <c r="E309" s="3" t="s">
        <v>25</v>
      </c>
      <c r="F309" s="3" t="s">
        <v>381</v>
      </c>
      <c r="G309" s="3" t="s">
        <v>382</v>
      </c>
      <c r="H309" s="3" t="s">
        <v>28</v>
      </c>
      <c r="I309" s="3">
        <v>10</v>
      </c>
      <c r="J309" s="4">
        <v>0</v>
      </c>
      <c r="K309" s="5">
        <f t="shared" si="4"/>
        <v>0</v>
      </c>
      <c r="L309" s="6" t="s">
        <v>27</v>
      </c>
      <c r="M309" s="6" t="s">
        <v>27</v>
      </c>
      <c r="N309" s="6" t="s">
        <v>27</v>
      </c>
      <c r="O309" s="6" t="s">
        <v>27</v>
      </c>
      <c r="P309" s="3" t="s">
        <v>29</v>
      </c>
      <c r="Q309" s="7" t="s">
        <v>27</v>
      </c>
      <c r="R309" s="8" t="s">
        <v>380</v>
      </c>
      <c r="S309" s="8" t="s">
        <v>30</v>
      </c>
      <c r="T309" s="8">
        <v>303</v>
      </c>
      <c r="U309" s="8" t="s">
        <v>31</v>
      </c>
      <c r="V309" s="8" t="s">
        <v>27</v>
      </c>
      <c r="W309" s="8" t="s">
        <v>27</v>
      </c>
      <c r="X309" s="8" t="s">
        <v>27</v>
      </c>
    </row>
    <row r="310" spans="1:24" ht="49.5" x14ac:dyDescent="0.25">
      <c r="A310" s="3">
        <v>304</v>
      </c>
      <c r="B310" s="3">
        <v>56927086</v>
      </c>
      <c r="C310" s="3" t="s">
        <v>383</v>
      </c>
      <c r="D310" s="3" t="s">
        <v>384</v>
      </c>
      <c r="E310" s="3" t="s">
        <v>25</v>
      </c>
      <c r="F310" s="3" t="s">
        <v>385</v>
      </c>
      <c r="G310" s="3" t="s">
        <v>27</v>
      </c>
      <c r="H310" s="3" t="s">
        <v>28</v>
      </c>
      <c r="I310" s="3">
        <v>500</v>
      </c>
      <c r="J310" s="4">
        <v>0</v>
      </c>
      <c r="K310" s="5">
        <f t="shared" si="4"/>
        <v>0</v>
      </c>
      <c r="L310" s="6" t="s">
        <v>27</v>
      </c>
      <c r="M310" s="6" t="s">
        <v>27</v>
      </c>
      <c r="N310" s="6" t="s">
        <v>27</v>
      </c>
      <c r="O310" s="6" t="s">
        <v>27</v>
      </c>
      <c r="P310" s="3" t="s">
        <v>29</v>
      </c>
      <c r="Q310" s="7" t="s">
        <v>27</v>
      </c>
      <c r="R310" s="8" t="s">
        <v>383</v>
      </c>
      <c r="S310" s="8" t="s">
        <v>30</v>
      </c>
      <c r="T310" s="8">
        <v>304</v>
      </c>
      <c r="U310" s="8" t="s">
        <v>31</v>
      </c>
      <c r="V310" s="8" t="s">
        <v>386</v>
      </c>
      <c r="W310" s="8" t="s">
        <v>387</v>
      </c>
      <c r="X310" s="8" t="s">
        <v>27</v>
      </c>
    </row>
    <row r="311" spans="1:24" ht="115.5" x14ac:dyDescent="0.25">
      <c r="A311" s="3">
        <v>305</v>
      </c>
      <c r="B311" s="3">
        <v>56927087</v>
      </c>
      <c r="C311" s="3" t="s">
        <v>388</v>
      </c>
      <c r="D311" s="3" t="s">
        <v>384</v>
      </c>
      <c r="E311" s="3" t="s">
        <v>25</v>
      </c>
      <c r="F311" s="3" t="s">
        <v>389</v>
      </c>
      <c r="G311" s="3" t="s">
        <v>390</v>
      </c>
      <c r="H311" s="3" t="s">
        <v>28</v>
      </c>
      <c r="I311" s="3">
        <v>9</v>
      </c>
      <c r="J311" s="4">
        <v>0</v>
      </c>
      <c r="K311" s="5">
        <f t="shared" si="4"/>
        <v>0</v>
      </c>
      <c r="L311" s="6" t="s">
        <v>27</v>
      </c>
      <c r="M311" s="6" t="s">
        <v>27</v>
      </c>
      <c r="N311" s="6" t="s">
        <v>27</v>
      </c>
      <c r="O311" s="6" t="s">
        <v>27</v>
      </c>
      <c r="P311" s="3" t="s">
        <v>29</v>
      </c>
      <c r="Q311" s="7" t="s">
        <v>27</v>
      </c>
      <c r="R311" s="8" t="s">
        <v>388</v>
      </c>
      <c r="S311" s="8" t="s">
        <v>30</v>
      </c>
      <c r="T311" s="8">
        <v>305</v>
      </c>
      <c r="U311" s="8" t="s">
        <v>31</v>
      </c>
      <c r="V311" s="8" t="s">
        <v>45</v>
      </c>
      <c r="W311" s="8" t="s">
        <v>46</v>
      </c>
      <c r="X311" s="8" t="s">
        <v>27</v>
      </c>
    </row>
    <row r="312" spans="1:24" ht="49.5" x14ac:dyDescent="0.25">
      <c r="A312" s="3">
        <v>306</v>
      </c>
      <c r="B312" s="3">
        <v>56927088</v>
      </c>
      <c r="C312" s="3" t="s">
        <v>341</v>
      </c>
      <c r="D312" s="3" t="s">
        <v>384</v>
      </c>
      <c r="E312" s="3" t="s">
        <v>25</v>
      </c>
      <c r="F312" s="3" t="s">
        <v>342</v>
      </c>
      <c r="G312" s="3" t="s">
        <v>27</v>
      </c>
      <c r="H312" s="3" t="s">
        <v>28</v>
      </c>
      <c r="I312" s="3">
        <v>11</v>
      </c>
      <c r="J312" s="4">
        <v>0</v>
      </c>
      <c r="K312" s="5">
        <f t="shared" si="4"/>
        <v>0</v>
      </c>
      <c r="L312" s="6" t="s">
        <v>27</v>
      </c>
      <c r="M312" s="6" t="s">
        <v>27</v>
      </c>
      <c r="N312" s="6" t="s">
        <v>27</v>
      </c>
      <c r="O312" s="6" t="s">
        <v>27</v>
      </c>
      <c r="P312" s="3" t="s">
        <v>29</v>
      </c>
      <c r="Q312" s="7" t="s">
        <v>27</v>
      </c>
      <c r="R312" s="8" t="s">
        <v>341</v>
      </c>
      <c r="S312" s="8" t="s">
        <v>30</v>
      </c>
      <c r="T312" s="8">
        <v>306</v>
      </c>
      <c r="U312" s="8" t="s">
        <v>31</v>
      </c>
      <c r="V312" s="8" t="s">
        <v>32</v>
      </c>
      <c r="W312" s="8" t="s">
        <v>51</v>
      </c>
      <c r="X312" s="8" t="s">
        <v>76</v>
      </c>
    </row>
    <row r="313" spans="1:24" ht="66" x14ac:dyDescent="0.25">
      <c r="A313" s="3">
        <v>307</v>
      </c>
      <c r="B313" s="3">
        <v>56927089</v>
      </c>
      <c r="C313" s="3" t="s">
        <v>149</v>
      </c>
      <c r="D313" s="3" t="s">
        <v>384</v>
      </c>
      <c r="E313" s="3" t="s">
        <v>25</v>
      </c>
      <c r="F313" s="3" t="s">
        <v>150</v>
      </c>
      <c r="G313" s="3" t="s">
        <v>27</v>
      </c>
      <c r="H313" s="3" t="s">
        <v>28</v>
      </c>
      <c r="I313" s="3">
        <v>11</v>
      </c>
      <c r="J313" s="4">
        <v>0</v>
      </c>
      <c r="K313" s="5">
        <f t="shared" si="4"/>
        <v>0</v>
      </c>
      <c r="L313" s="6" t="s">
        <v>27</v>
      </c>
      <c r="M313" s="6" t="s">
        <v>27</v>
      </c>
      <c r="N313" s="6" t="s">
        <v>27</v>
      </c>
      <c r="O313" s="6" t="s">
        <v>27</v>
      </c>
      <c r="P313" s="3" t="s">
        <v>29</v>
      </c>
      <c r="Q313" s="7" t="s">
        <v>27</v>
      </c>
      <c r="R313" s="8" t="s">
        <v>149</v>
      </c>
      <c r="S313" s="8" t="s">
        <v>30</v>
      </c>
      <c r="T313" s="8">
        <v>307</v>
      </c>
      <c r="U313" s="8" t="s">
        <v>31</v>
      </c>
      <c r="V313" s="8" t="s">
        <v>32</v>
      </c>
      <c r="W313" s="8" t="s">
        <v>51</v>
      </c>
      <c r="X313" s="8" t="s">
        <v>76</v>
      </c>
    </row>
    <row r="314" spans="1:24" ht="49.5" x14ac:dyDescent="0.25">
      <c r="A314" s="3">
        <v>308</v>
      </c>
      <c r="B314" s="3">
        <v>56927090</v>
      </c>
      <c r="C314" s="3" t="s">
        <v>391</v>
      </c>
      <c r="D314" s="3" t="s">
        <v>384</v>
      </c>
      <c r="E314" s="3" t="s">
        <v>25</v>
      </c>
      <c r="F314" s="3" t="s">
        <v>392</v>
      </c>
      <c r="G314" s="3" t="s">
        <v>27</v>
      </c>
      <c r="H314" s="3" t="s">
        <v>28</v>
      </c>
      <c r="I314" s="3">
        <v>20</v>
      </c>
      <c r="J314" s="4">
        <v>0</v>
      </c>
      <c r="K314" s="5">
        <f t="shared" si="4"/>
        <v>0</v>
      </c>
      <c r="L314" s="6" t="s">
        <v>27</v>
      </c>
      <c r="M314" s="6" t="s">
        <v>27</v>
      </c>
      <c r="N314" s="6" t="s">
        <v>27</v>
      </c>
      <c r="O314" s="6" t="s">
        <v>27</v>
      </c>
      <c r="P314" s="3" t="s">
        <v>29</v>
      </c>
      <c r="Q314" s="7" t="s">
        <v>27</v>
      </c>
      <c r="R314" s="8" t="s">
        <v>391</v>
      </c>
      <c r="S314" s="8" t="s">
        <v>30</v>
      </c>
      <c r="T314" s="8">
        <v>308</v>
      </c>
      <c r="U314" s="8" t="s">
        <v>31</v>
      </c>
      <c r="V314" s="8" t="s">
        <v>393</v>
      </c>
      <c r="W314" s="8" t="s">
        <v>394</v>
      </c>
      <c r="X314" s="8" t="s">
        <v>27</v>
      </c>
    </row>
    <row r="315" spans="1:24" ht="66" x14ac:dyDescent="0.25">
      <c r="A315" s="3">
        <v>309</v>
      </c>
      <c r="B315" s="3">
        <v>56935824</v>
      </c>
      <c r="C315" s="3" t="s">
        <v>395</v>
      </c>
      <c r="D315" s="3" t="s">
        <v>396</v>
      </c>
      <c r="E315" s="3" t="s">
        <v>25</v>
      </c>
      <c r="F315" s="3" t="s">
        <v>397</v>
      </c>
      <c r="G315" s="3" t="s">
        <v>398</v>
      </c>
      <c r="H315" s="3" t="s">
        <v>28</v>
      </c>
      <c r="I315" s="3">
        <v>3</v>
      </c>
      <c r="J315" s="4">
        <v>0</v>
      </c>
      <c r="K315" s="5">
        <f t="shared" si="4"/>
        <v>0</v>
      </c>
      <c r="L315" s="6" t="s">
        <v>27</v>
      </c>
      <c r="M315" s="6" t="s">
        <v>27</v>
      </c>
      <c r="N315" s="6" t="s">
        <v>27</v>
      </c>
      <c r="O315" s="6" t="s">
        <v>27</v>
      </c>
      <c r="P315" s="3" t="s">
        <v>29</v>
      </c>
      <c r="Q315" s="7" t="s">
        <v>27</v>
      </c>
      <c r="R315" s="8" t="s">
        <v>395</v>
      </c>
      <c r="S315" s="8" t="s">
        <v>30</v>
      </c>
      <c r="T315" s="8">
        <v>309</v>
      </c>
      <c r="U315" s="8" t="s">
        <v>31</v>
      </c>
      <c r="V315" s="8" t="s">
        <v>27</v>
      </c>
      <c r="W315" s="8" t="s">
        <v>27</v>
      </c>
      <c r="X315" s="8" t="s">
        <v>27</v>
      </c>
    </row>
    <row r="316" spans="1:24" ht="66" x14ac:dyDescent="0.25">
      <c r="A316" s="3">
        <v>310</v>
      </c>
      <c r="B316" s="3">
        <v>56935825</v>
      </c>
      <c r="C316" s="3" t="s">
        <v>399</v>
      </c>
      <c r="D316" s="3" t="s">
        <v>396</v>
      </c>
      <c r="E316" s="3" t="s">
        <v>25</v>
      </c>
      <c r="F316" s="3" t="s">
        <v>400</v>
      </c>
      <c r="G316" s="3" t="s">
        <v>401</v>
      </c>
      <c r="H316" s="3" t="s">
        <v>28</v>
      </c>
      <c r="I316" s="3">
        <v>2</v>
      </c>
      <c r="J316" s="4">
        <v>0</v>
      </c>
      <c r="K316" s="5">
        <f t="shared" si="4"/>
        <v>0</v>
      </c>
      <c r="L316" s="6" t="s">
        <v>27</v>
      </c>
      <c r="M316" s="6" t="s">
        <v>27</v>
      </c>
      <c r="N316" s="6" t="s">
        <v>27</v>
      </c>
      <c r="O316" s="6" t="s">
        <v>27</v>
      </c>
      <c r="P316" s="3" t="s">
        <v>29</v>
      </c>
      <c r="Q316" s="7" t="s">
        <v>27</v>
      </c>
      <c r="R316" s="8" t="s">
        <v>399</v>
      </c>
      <c r="S316" s="8" t="s">
        <v>30</v>
      </c>
      <c r="T316" s="8">
        <v>310</v>
      </c>
      <c r="U316" s="8" t="s">
        <v>31</v>
      </c>
      <c r="V316" s="8" t="s">
        <v>27</v>
      </c>
      <c r="W316" s="8" t="s">
        <v>27</v>
      </c>
      <c r="X316" s="8" t="s">
        <v>27</v>
      </c>
    </row>
    <row r="317" spans="1:24" ht="66" x14ac:dyDescent="0.25">
      <c r="A317" s="3">
        <v>311</v>
      </c>
      <c r="B317" s="3">
        <v>56935896</v>
      </c>
      <c r="C317" s="3" t="s">
        <v>395</v>
      </c>
      <c r="D317" s="3" t="s">
        <v>396</v>
      </c>
      <c r="E317" s="3" t="s">
        <v>25</v>
      </c>
      <c r="F317" s="3" t="s">
        <v>397</v>
      </c>
      <c r="G317" s="3" t="s">
        <v>398</v>
      </c>
      <c r="H317" s="3" t="s">
        <v>28</v>
      </c>
      <c r="I317" s="3">
        <v>5</v>
      </c>
      <c r="J317" s="4">
        <v>0</v>
      </c>
      <c r="K317" s="5">
        <f t="shared" si="4"/>
        <v>0</v>
      </c>
      <c r="L317" s="6" t="s">
        <v>27</v>
      </c>
      <c r="M317" s="6" t="s">
        <v>27</v>
      </c>
      <c r="N317" s="6" t="s">
        <v>27</v>
      </c>
      <c r="O317" s="6" t="s">
        <v>27</v>
      </c>
      <c r="P317" s="3" t="s">
        <v>29</v>
      </c>
      <c r="Q317" s="7" t="s">
        <v>27</v>
      </c>
      <c r="R317" s="8" t="s">
        <v>395</v>
      </c>
      <c r="S317" s="8" t="s">
        <v>30</v>
      </c>
      <c r="T317" s="8">
        <v>311</v>
      </c>
      <c r="U317" s="8" t="s">
        <v>31</v>
      </c>
      <c r="V317" s="8" t="s">
        <v>27</v>
      </c>
      <c r="W317" s="8" t="s">
        <v>27</v>
      </c>
      <c r="X317" s="8" t="s">
        <v>27</v>
      </c>
    </row>
    <row r="318" spans="1:24" ht="66" x14ac:dyDescent="0.25">
      <c r="A318" s="3">
        <v>312</v>
      </c>
      <c r="B318" s="3">
        <v>56935529</v>
      </c>
      <c r="C318" s="3" t="s">
        <v>288</v>
      </c>
      <c r="D318" s="3" t="s">
        <v>402</v>
      </c>
      <c r="E318" s="3" t="s">
        <v>179</v>
      </c>
      <c r="F318" s="3" t="s">
        <v>290</v>
      </c>
      <c r="G318" s="3" t="s">
        <v>403</v>
      </c>
      <c r="H318" s="3" t="s">
        <v>28</v>
      </c>
      <c r="I318" s="3">
        <v>30</v>
      </c>
      <c r="J318" s="4">
        <v>0</v>
      </c>
      <c r="K318" s="5">
        <f t="shared" si="4"/>
        <v>0</v>
      </c>
      <c r="L318" s="6" t="s">
        <v>27</v>
      </c>
      <c r="M318" s="6" t="s">
        <v>27</v>
      </c>
      <c r="N318" s="6" t="s">
        <v>27</v>
      </c>
      <c r="O318" s="6" t="s">
        <v>27</v>
      </c>
      <c r="P318" s="3" t="s">
        <v>182</v>
      </c>
      <c r="Q318" s="7" t="s">
        <v>27</v>
      </c>
      <c r="R318" s="8" t="s">
        <v>288</v>
      </c>
      <c r="S318" s="8" t="s">
        <v>30</v>
      </c>
      <c r="T318" s="8">
        <v>312</v>
      </c>
      <c r="U318" s="8" t="s">
        <v>31</v>
      </c>
      <c r="V318" s="8" t="s">
        <v>32</v>
      </c>
      <c r="W318" s="8" t="s">
        <v>51</v>
      </c>
      <c r="X318" s="8" t="s">
        <v>27</v>
      </c>
    </row>
    <row r="319" spans="1:24" ht="198" x14ac:dyDescent="0.25">
      <c r="A319" s="3">
        <v>313</v>
      </c>
      <c r="B319" s="3">
        <v>56937527</v>
      </c>
      <c r="C319" s="3" t="s">
        <v>371</v>
      </c>
      <c r="D319" s="3" t="s">
        <v>404</v>
      </c>
      <c r="E319" s="3" t="s">
        <v>405</v>
      </c>
      <c r="F319" s="3" t="s">
        <v>372</v>
      </c>
      <c r="G319" s="3" t="s">
        <v>27</v>
      </c>
      <c r="H319" s="3" t="s">
        <v>28</v>
      </c>
      <c r="I319" s="3">
        <v>20</v>
      </c>
      <c r="J319" s="4">
        <v>0</v>
      </c>
      <c r="K319" s="5">
        <f t="shared" si="4"/>
        <v>0</v>
      </c>
      <c r="L319" s="6" t="s">
        <v>27</v>
      </c>
      <c r="M319" s="6" t="s">
        <v>27</v>
      </c>
      <c r="N319" s="6" t="s">
        <v>27</v>
      </c>
      <c r="O319" s="6" t="s">
        <v>27</v>
      </c>
      <c r="P319" s="3" t="s">
        <v>406</v>
      </c>
      <c r="Q319" s="7" t="s">
        <v>27</v>
      </c>
      <c r="R319" s="8" t="s">
        <v>371</v>
      </c>
      <c r="S319" s="8" t="s">
        <v>30</v>
      </c>
      <c r="T319" s="8">
        <v>313</v>
      </c>
      <c r="U319" s="8" t="s">
        <v>31</v>
      </c>
      <c r="V319" s="8" t="s">
        <v>32</v>
      </c>
      <c r="W319" s="8" t="s">
        <v>51</v>
      </c>
      <c r="X319" s="8" t="s">
        <v>27</v>
      </c>
    </row>
    <row r="320" spans="1:24" ht="99" x14ac:dyDescent="0.25">
      <c r="A320" s="3">
        <v>314</v>
      </c>
      <c r="B320" s="3">
        <v>56937528</v>
      </c>
      <c r="C320" s="3" t="s">
        <v>407</v>
      </c>
      <c r="D320" s="3" t="s">
        <v>404</v>
      </c>
      <c r="E320" s="3" t="s">
        <v>405</v>
      </c>
      <c r="F320" s="3" t="s">
        <v>408</v>
      </c>
      <c r="G320" s="3" t="s">
        <v>409</v>
      </c>
      <c r="H320" s="3" t="s">
        <v>28</v>
      </c>
      <c r="I320" s="3">
        <v>45</v>
      </c>
      <c r="J320" s="4">
        <v>0</v>
      </c>
      <c r="K320" s="5">
        <f t="shared" si="4"/>
        <v>0</v>
      </c>
      <c r="L320" s="6" t="s">
        <v>27</v>
      </c>
      <c r="M320" s="6" t="s">
        <v>27</v>
      </c>
      <c r="N320" s="6" t="s">
        <v>27</v>
      </c>
      <c r="O320" s="6" t="s">
        <v>27</v>
      </c>
      <c r="P320" s="3" t="s">
        <v>406</v>
      </c>
      <c r="Q320" s="7" t="s">
        <v>27</v>
      </c>
      <c r="R320" s="8" t="s">
        <v>407</v>
      </c>
      <c r="S320" s="8" t="s">
        <v>30</v>
      </c>
      <c r="T320" s="8">
        <v>314</v>
      </c>
      <c r="U320" s="8" t="s">
        <v>31</v>
      </c>
      <c r="V320" s="8" t="s">
        <v>32</v>
      </c>
      <c r="W320" s="8" t="s">
        <v>104</v>
      </c>
      <c r="X320" s="8" t="s">
        <v>27</v>
      </c>
    </row>
    <row r="321" spans="1:24" ht="409.5" x14ac:dyDescent="0.25">
      <c r="A321" s="3">
        <v>315</v>
      </c>
      <c r="B321" s="3">
        <v>56937701</v>
      </c>
      <c r="C321" s="3" t="s">
        <v>410</v>
      </c>
      <c r="D321" s="3" t="s">
        <v>411</v>
      </c>
      <c r="E321" s="3" t="s">
        <v>405</v>
      </c>
      <c r="F321" s="3" t="s">
        <v>412</v>
      </c>
      <c r="G321" s="3" t="s">
        <v>413</v>
      </c>
      <c r="H321" s="3" t="s">
        <v>28</v>
      </c>
      <c r="I321" s="3">
        <v>17</v>
      </c>
      <c r="J321" s="4">
        <v>0</v>
      </c>
      <c r="K321" s="5">
        <f t="shared" si="4"/>
        <v>0</v>
      </c>
      <c r="L321" s="6" t="s">
        <v>27</v>
      </c>
      <c r="M321" s="6" t="s">
        <v>27</v>
      </c>
      <c r="N321" s="6" t="s">
        <v>27</v>
      </c>
      <c r="O321" s="6" t="s">
        <v>27</v>
      </c>
      <c r="P321" s="3" t="s">
        <v>406</v>
      </c>
      <c r="Q321" s="7" t="s">
        <v>27</v>
      </c>
      <c r="R321" s="8" t="s">
        <v>410</v>
      </c>
      <c r="S321" s="8" t="s">
        <v>30</v>
      </c>
      <c r="T321" s="8">
        <v>315</v>
      </c>
      <c r="U321" s="8" t="s">
        <v>31</v>
      </c>
      <c r="V321" s="8" t="s">
        <v>32</v>
      </c>
      <c r="W321" s="8" t="s">
        <v>104</v>
      </c>
      <c r="X321" s="8" t="s">
        <v>414</v>
      </c>
    </row>
    <row r="322" spans="1:24" ht="82.5" x14ac:dyDescent="0.25">
      <c r="A322" s="3">
        <v>316</v>
      </c>
      <c r="B322" s="3">
        <v>56954627</v>
      </c>
      <c r="C322" s="3" t="s">
        <v>415</v>
      </c>
      <c r="D322" s="3" t="s">
        <v>416</v>
      </c>
      <c r="E322" s="3" t="s">
        <v>179</v>
      </c>
      <c r="F322" s="3" t="s">
        <v>417</v>
      </c>
      <c r="G322" s="3" t="s">
        <v>418</v>
      </c>
      <c r="H322" s="3" t="s">
        <v>28</v>
      </c>
      <c r="I322" s="3">
        <v>13</v>
      </c>
      <c r="J322" s="4">
        <v>0</v>
      </c>
      <c r="K322" s="5">
        <f t="shared" si="4"/>
        <v>0</v>
      </c>
      <c r="L322" s="6" t="s">
        <v>27</v>
      </c>
      <c r="M322" s="6" t="s">
        <v>27</v>
      </c>
      <c r="N322" s="6" t="s">
        <v>27</v>
      </c>
      <c r="O322" s="6" t="s">
        <v>27</v>
      </c>
      <c r="P322" s="3" t="s">
        <v>182</v>
      </c>
      <c r="Q322" s="7" t="s">
        <v>27</v>
      </c>
      <c r="R322" s="8" t="s">
        <v>415</v>
      </c>
      <c r="S322" s="8" t="s">
        <v>30</v>
      </c>
      <c r="T322" s="8">
        <v>316</v>
      </c>
      <c r="U322" s="8" t="s">
        <v>31</v>
      </c>
      <c r="V322" s="8" t="s">
        <v>32</v>
      </c>
      <c r="W322" s="8" t="s">
        <v>419</v>
      </c>
      <c r="X322" s="8" t="s">
        <v>27</v>
      </c>
    </row>
    <row r="323" spans="1:24" ht="66" x14ac:dyDescent="0.25">
      <c r="A323" s="3">
        <v>317</v>
      </c>
      <c r="B323" s="3">
        <v>56954753</v>
      </c>
      <c r="C323" s="3" t="s">
        <v>420</v>
      </c>
      <c r="D323" s="3" t="s">
        <v>416</v>
      </c>
      <c r="E323" s="3" t="s">
        <v>179</v>
      </c>
      <c r="F323" s="3" t="s">
        <v>421</v>
      </c>
      <c r="G323" s="3" t="s">
        <v>27</v>
      </c>
      <c r="H323" s="3" t="s">
        <v>28</v>
      </c>
      <c r="I323" s="3">
        <v>5</v>
      </c>
      <c r="J323" s="4">
        <v>0</v>
      </c>
      <c r="K323" s="5">
        <f t="shared" si="4"/>
        <v>0</v>
      </c>
      <c r="L323" s="6" t="s">
        <v>27</v>
      </c>
      <c r="M323" s="6" t="s">
        <v>27</v>
      </c>
      <c r="N323" s="6" t="s">
        <v>27</v>
      </c>
      <c r="O323" s="6" t="s">
        <v>27</v>
      </c>
      <c r="P323" s="3" t="s">
        <v>182</v>
      </c>
      <c r="Q323" s="7" t="s">
        <v>27</v>
      </c>
      <c r="R323" s="8" t="s">
        <v>420</v>
      </c>
      <c r="S323" s="8" t="s">
        <v>30</v>
      </c>
      <c r="T323" s="8">
        <v>317</v>
      </c>
      <c r="U323" s="8" t="s">
        <v>31</v>
      </c>
      <c r="V323" s="8" t="s">
        <v>235</v>
      </c>
      <c r="W323" s="8" t="s">
        <v>263</v>
      </c>
      <c r="X323" s="8" t="s">
        <v>76</v>
      </c>
    </row>
    <row r="324" spans="1:24" ht="82.5" x14ac:dyDescent="0.25">
      <c r="A324" s="3">
        <v>318</v>
      </c>
      <c r="B324" s="3">
        <v>56884247</v>
      </c>
      <c r="C324" s="3" t="s">
        <v>285</v>
      </c>
      <c r="D324" s="3" t="s">
        <v>422</v>
      </c>
      <c r="E324" s="3" t="s">
        <v>25</v>
      </c>
      <c r="F324" s="3" t="s">
        <v>287</v>
      </c>
      <c r="G324" s="3" t="s">
        <v>27</v>
      </c>
      <c r="H324" s="3" t="s">
        <v>28</v>
      </c>
      <c r="I324" s="3">
        <v>5</v>
      </c>
      <c r="J324" s="4">
        <v>0</v>
      </c>
      <c r="K324" s="5">
        <f t="shared" si="4"/>
        <v>0</v>
      </c>
      <c r="L324" s="6" t="s">
        <v>27</v>
      </c>
      <c r="M324" s="6" t="s">
        <v>27</v>
      </c>
      <c r="N324" s="6" t="s">
        <v>27</v>
      </c>
      <c r="O324" s="6" t="s">
        <v>27</v>
      </c>
      <c r="P324" s="3" t="s">
        <v>29</v>
      </c>
      <c r="Q324" s="7" t="s">
        <v>27</v>
      </c>
      <c r="R324" s="8" t="s">
        <v>285</v>
      </c>
      <c r="S324" s="8" t="s">
        <v>30</v>
      </c>
      <c r="T324" s="8">
        <v>318</v>
      </c>
      <c r="U324" s="8" t="s">
        <v>31</v>
      </c>
      <c r="V324" s="8" t="s">
        <v>212</v>
      </c>
      <c r="W324" s="8" t="s">
        <v>213</v>
      </c>
      <c r="X324" s="8" t="s">
        <v>27</v>
      </c>
    </row>
    <row r="325" spans="1:24" ht="148.5" x14ac:dyDescent="0.25">
      <c r="A325" s="3">
        <v>319</v>
      </c>
      <c r="B325" s="3">
        <v>56884246</v>
      </c>
      <c r="C325" s="3" t="s">
        <v>423</v>
      </c>
      <c r="D325" s="3" t="s">
        <v>422</v>
      </c>
      <c r="E325" s="3" t="s">
        <v>25</v>
      </c>
      <c r="F325" s="3" t="s">
        <v>424</v>
      </c>
      <c r="G325" s="3" t="s">
        <v>27</v>
      </c>
      <c r="H325" s="3" t="s">
        <v>28</v>
      </c>
      <c r="I325" s="3">
        <v>20</v>
      </c>
      <c r="J325" s="4">
        <v>0</v>
      </c>
      <c r="K325" s="5">
        <f t="shared" si="4"/>
        <v>0</v>
      </c>
      <c r="L325" s="6" t="s">
        <v>27</v>
      </c>
      <c r="M325" s="6" t="s">
        <v>27</v>
      </c>
      <c r="N325" s="6" t="s">
        <v>27</v>
      </c>
      <c r="O325" s="6" t="s">
        <v>27</v>
      </c>
      <c r="P325" s="3" t="s">
        <v>29</v>
      </c>
      <c r="Q325" s="7" t="s">
        <v>27</v>
      </c>
      <c r="R325" s="8" t="s">
        <v>423</v>
      </c>
      <c r="S325" s="8" t="s">
        <v>30</v>
      </c>
      <c r="T325" s="8">
        <v>319</v>
      </c>
      <c r="U325" s="8" t="s">
        <v>31</v>
      </c>
      <c r="V325" s="8" t="s">
        <v>32</v>
      </c>
      <c r="W325" s="8" t="s">
        <v>104</v>
      </c>
      <c r="X325" s="8" t="s">
        <v>27</v>
      </c>
    </row>
    <row r="326" spans="1:24" ht="148.5" x14ac:dyDescent="0.25">
      <c r="A326" s="3">
        <v>320</v>
      </c>
      <c r="B326" s="3">
        <v>56884248</v>
      </c>
      <c r="C326" s="3" t="s">
        <v>425</v>
      </c>
      <c r="D326" s="3" t="s">
        <v>422</v>
      </c>
      <c r="E326" s="3" t="s">
        <v>25</v>
      </c>
      <c r="F326" s="3" t="s">
        <v>426</v>
      </c>
      <c r="G326" s="3" t="s">
        <v>27</v>
      </c>
      <c r="H326" s="3" t="s">
        <v>28</v>
      </c>
      <c r="I326" s="3">
        <v>20</v>
      </c>
      <c r="J326" s="4">
        <v>0</v>
      </c>
      <c r="K326" s="5">
        <f t="shared" si="4"/>
        <v>0</v>
      </c>
      <c r="L326" s="6" t="s">
        <v>27</v>
      </c>
      <c r="M326" s="6" t="s">
        <v>27</v>
      </c>
      <c r="N326" s="6" t="s">
        <v>27</v>
      </c>
      <c r="O326" s="6" t="s">
        <v>27</v>
      </c>
      <c r="P326" s="3" t="s">
        <v>29</v>
      </c>
      <c r="Q326" s="7" t="s">
        <v>27</v>
      </c>
      <c r="R326" s="8" t="s">
        <v>425</v>
      </c>
      <c r="S326" s="8" t="s">
        <v>30</v>
      </c>
      <c r="T326" s="8">
        <v>320</v>
      </c>
      <c r="U326" s="8" t="s">
        <v>31</v>
      </c>
      <c r="V326" s="8" t="s">
        <v>32</v>
      </c>
      <c r="W326" s="8" t="s">
        <v>104</v>
      </c>
      <c r="X326" s="8" t="s">
        <v>27</v>
      </c>
    </row>
    <row r="327" spans="1:24" ht="148.5" x14ac:dyDescent="0.25">
      <c r="A327" s="3">
        <v>321</v>
      </c>
      <c r="B327" s="3">
        <v>56884249</v>
      </c>
      <c r="C327" s="3" t="s">
        <v>427</v>
      </c>
      <c r="D327" s="3" t="s">
        <v>422</v>
      </c>
      <c r="E327" s="3" t="s">
        <v>25</v>
      </c>
      <c r="F327" s="3" t="s">
        <v>428</v>
      </c>
      <c r="G327" s="3" t="s">
        <v>27</v>
      </c>
      <c r="H327" s="3" t="s">
        <v>28</v>
      </c>
      <c r="I327" s="3">
        <v>20</v>
      </c>
      <c r="J327" s="4">
        <v>0</v>
      </c>
      <c r="K327" s="5">
        <f t="shared" ref="K327:K390" si="5">I327*ROUND(J327,2)</f>
        <v>0</v>
      </c>
      <c r="L327" s="6" t="s">
        <v>27</v>
      </c>
      <c r="M327" s="6" t="s">
        <v>27</v>
      </c>
      <c r="N327" s="6" t="s">
        <v>27</v>
      </c>
      <c r="O327" s="6" t="s">
        <v>27</v>
      </c>
      <c r="P327" s="3" t="s">
        <v>29</v>
      </c>
      <c r="Q327" s="7" t="s">
        <v>27</v>
      </c>
      <c r="R327" s="8" t="s">
        <v>427</v>
      </c>
      <c r="S327" s="8" t="s">
        <v>30</v>
      </c>
      <c r="T327" s="8">
        <v>321</v>
      </c>
      <c r="U327" s="8" t="s">
        <v>31</v>
      </c>
      <c r="V327" s="8" t="s">
        <v>32</v>
      </c>
      <c r="W327" s="8" t="s">
        <v>104</v>
      </c>
      <c r="X327" s="8" t="s">
        <v>27</v>
      </c>
    </row>
    <row r="328" spans="1:24" ht="99" x14ac:dyDescent="0.25">
      <c r="A328" s="3">
        <v>322</v>
      </c>
      <c r="B328" s="3">
        <v>56884252</v>
      </c>
      <c r="C328" s="3" t="s">
        <v>429</v>
      </c>
      <c r="D328" s="3" t="s">
        <v>422</v>
      </c>
      <c r="E328" s="3" t="s">
        <v>25</v>
      </c>
      <c r="F328" s="3" t="s">
        <v>430</v>
      </c>
      <c r="G328" s="3" t="s">
        <v>27</v>
      </c>
      <c r="H328" s="3" t="s">
        <v>28</v>
      </c>
      <c r="I328" s="3">
        <v>10</v>
      </c>
      <c r="J328" s="4">
        <v>0</v>
      </c>
      <c r="K328" s="5">
        <f t="shared" si="5"/>
        <v>0</v>
      </c>
      <c r="L328" s="6" t="s">
        <v>27</v>
      </c>
      <c r="M328" s="6" t="s">
        <v>27</v>
      </c>
      <c r="N328" s="6" t="s">
        <v>27</v>
      </c>
      <c r="O328" s="6" t="s">
        <v>27</v>
      </c>
      <c r="P328" s="3" t="s">
        <v>29</v>
      </c>
      <c r="Q328" s="7" t="s">
        <v>27</v>
      </c>
      <c r="R328" s="8" t="s">
        <v>429</v>
      </c>
      <c r="S328" s="8" t="s">
        <v>30</v>
      </c>
      <c r="T328" s="8">
        <v>322</v>
      </c>
      <c r="U328" s="8" t="s">
        <v>31</v>
      </c>
      <c r="V328" s="8" t="s">
        <v>45</v>
      </c>
      <c r="W328" s="8" t="s">
        <v>46</v>
      </c>
      <c r="X328" s="8" t="s">
        <v>27</v>
      </c>
    </row>
    <row r="329" spans="1:24" ht="115.5" x14ac:dyDescent="0.25">
      <c r="A329" s="3">
        <v>323</v>
      </c>
      <c r="B329" s="3">
        <v>56884253</v>
      </c>
      <c r="C329" s="3" t="s">
        <v>388</v>
      </c>
      <c r="D329" s="3" t="s">
        <v>422</v>
      </c>
      <c r="E329" s="3" t="s">
        <v>25</v>
      </c>
      <c r="F329" s="3" t="s">
        <v>389</v>
      </c>
      <c r="G329" s="3" t="s">
        <v>27</v>
      </c>
      <c r="H329" s="3" t="s">
        <v>28</v>
      </c>
      <c r="I329" s="3">
        <v>10</v>
      </c>
      <c r="J329" s="4">
        <v>0</v>
      </c>
      <c r="K329" s="5">
        <f t="shared" si="5"/>
        <v>0</v>
      </c>
      <c r="L329" s="6" t="s">
        <v>27</v>
      </c>
      <c r="M329" s="6" t="s">
        <v>27</v>
      </c>
      <c r="N329" s="6" t="s">
        <v>27</v>
      </c>
      <c r="O329" s="6" t="s">
        <v>27</v>
      </c>
      <c r="P329" s="3" t="s">
        <v>29</v>
      </c>
      <c r="Q329" s="7" t="s">
        <v>27</v>
      </c>
      <c r="R329" s="8" t="s">
        <v>388</v>
      </c>
      <c r="S329" s="8" t="s">
        <v>30</v>
      </c>
      <c r="T329" s="8">
        <v>323</v>
      </c>
      <c r="U329" s="8" t="s">
        <v>31</v>
      </c>
      <c r="V329" s="8" t="s">
        <v>45</v>
      </c>
      <c r="W329" s="8" t="s">
        <v>46</v>
      </c>
      <c r="X329" s="8" t="s">
        <v>27</v>
      </c>
    </row>
    <row r="330" spans="1:24" ht="99" x14ac:dyDescent="0.25">
      <c r="A330" s="3">
        <v>324</v>
      </c>
      <c r="B330" s="3">
        <v>56884254</v>
      </c>
      <c r="C330" s="3" t="s">
        <v>431</v>
      </c>
      <c r="D330" s="3" t="s">
        <v>422</v>
      </c>
      <c r="E330" s="3" t="s">
        <v>25</v>
      </c>
      <c r="F330" s="3" t="s">
        <v>432</v>
      </c>
      <c r="G330" s="3" t="s">
        <v>27</v>
      </c>
      <c r="H330" s="3" t="s">
        <v>28</v>
      </c>
      <c r="I330" s="3">
        <v>10</v>
      </c>
      <c r="J330" s="4">
        <v>0</v>
      </c>
      <c r="K330" s="5">
        <f t="shared" si="5"/>
        <v>0</v>
      </c>
      <c r="L330" s="6" t="s">
        <v>27</v>
      </c>
      <c r="M330" s="6" t="s">
        <v>27</v>
      </c>
      <c r="N330" s="6" t="s">
        <v>27</v>
      </c>
      <c r="O330" s="6" t="s">
        <v>27</v>
      </c>
      <c r="P330" s="3" t="s">
        <v>29</v>
      </c>
      <c r="Q330" s="7" t="s">
        <v>27</v>
      </c>
      <c r="R330" s="8" t="s">
        <v>431</v>
      </c>
      <c r="S330" s="8" t="s">
        <v>30</v>
      </c>
      <c r="T330" s="8">
        <v>324</v>
      </c>
      <c r="U330" s="8" t="s">
        <v>31</v>
      </c>
      <c r="V330" s="8" t="s">
        <v>45</v>
      </c>
      <c r="W330" s="8" t="s">
        <v>46</v>
      </c>
      <c r="X330" s="8" t="s">
        <v>27</v>
      </c>
    </row>
    <row r="331" spans="1:24" ht="82.5" x14ac:dyDescent="0.25">
      <c r="A331" s="3">
        <v>325</v>
      </c>
      <c r="B331" s="3">
        <v>56884255</v>
      </c>
      <c r="C331" s="3" t="s">
        <v>433</v>
      </c>
      <c r="D331" s="3" t="s">
        <v>422</v>
      </c>
      <c r="E331" s="3" t="s">
        <v>25</v>
      </c>
      <c r="F331" s="3" t="s">
        <v>434</v>
      </c>
      <c r="G331" s="3" t="s">
        <v>435</v>
      </c>
      <c r="H331" s="3" t="s">
        <v>28</v>
      </c>
      <c r="I331" s="3">
        <v>5</v>
      </c>
      <c r="J331" s="4">
        <v>0</v>
      </c>
      <c r="K331" s="5">
        <f t="shared" si="5"/>
        <v>0</v>
      </c>
      <c r="L331" s="6" t="s">
        <v>27</v>
      </c>
      <c r="M331" s="6" t="s">
        <v>27</v>
      </c>
      <c r="N331" s="6" t="s">
        <v>27</v>
      </c>
      <c r="O331" s="6" t="s">
        <v>27</v>
      </c>
      <c r="P331" s="3" t="s">
        <v>29</v>
      </c>
      <c r="Q331" s="7" t="s">
        <v>27</v>
      </c>
      <c r="R331" s="8" t="s">
        <v>433</v>
      </c>
      <c r="S331" s="8" t="s">
        <v>30</v>
      </c>
      <c r="T331" s="8">
        <v>325</v>
      </c>
      <c r="U331" s="8" t="s">
        <v>31</v>
      </c>
      <c r="V331" s="8" t="s">
        <v>45</v>
      </c>
      <c r="W331" s="8" t="s">
        <v>46</v>
      </c>
      <c r="X331" s="8" t="s">
        <v>27</v>
      </c>
    </row>
    <row r="332" spans="1:24" ht="82.5" x14ac:dyDescent="0.25">
      <c r="A332" s="3">
        <v>326</v>
      </c>
      <c r="B332" s="3">
        <v>56884256</v>
      </c>
      <c r="C332" s="3" t="s">
        <v>436</v>
      </c>
      <c r="D332" s="3" t="s">
        <v>422</v>
      </c>
      <c r="E332" s="3" t="s">
        <v>25</v>
      </c>
      <c r="F332" s="3" t="s">
        <v>437</v>
      </c>
      <c r="G332" s="3" t="s">
        <v>438</v>
      </c>
      <c r="H332" s="3" t="s">
        <v>28</v>
      </c>
      <c r="I332" s="3">
        <v>5</v>
      </c>
      <c r="J332" s="4">
        <v>0</v>
      </c>
      <c r="K332" s="5">
        <f t="shared" si="5"/>
        <v>0</v>
      </c>
      <c r="L332" s="6" t="s">
        <v>27</v>
      </c>
      <c r="M332" s="6" t="s">
        <v>27</v>
      </c>
      <c r="N332" s="6" t="s">
        <v>27</v>
      </c>
      <c r="O332" s="6" t="s">
        <v>27</v>
      </c>
      <c r="P332" s="3" t="s">
        <v>29</v>
      </c>
      <c r="Q332" s="7" t="s">
        <v>27</v>
      </c>
      <c r="R332" s="8" t="s">
        <v>436</v>
      </c>
      <c r="S332" s="8" t="s">
        <v>30</v>
      </c>
      <c r="T332" s="8">
        <v>326</v>
      </c>
      <c r="U332" s="8" t="s">
        <v>31</v>
      </c>
      <c r="V332" s="8" t="s">
        <v>45</v>
      </c>
      <c r="W332" s="8" t="s">
        <v>46</v>
      </c>
      <c r="X332" s="8" t="s">
        <v>27</v>
      </c>
    </row>
    <row r="333" spans="1:24" ht="82.5" x14ac:dyDescent="0.25">
      <c r="A333" s="3">
        <v>327</v>
      </c>
      <c r="B333" s="3">
        <v>56884257</v>
      </c>
      <c r="C333" s="3" t="s">
        <v>358</v>
      </c>
      <c r="D333" s="3" t="s">
        <v>422</v>
      </c>
      <c r="E333" s="3" t="s">
        <v>25</v>
      </c>
      <c r="F333" s="3" t="s">
        <v>359</v>
      </c>
      <c r="G333" s="3" t="s">
        <v>439</v>
      </c>
      <c r="H333" s="3" t="s">
        <v>28</v>
      </c>
      <c r="I333" s="3">
        <v>8</v>
      </c>
      <c r="J333" s="4">
        <v>0</v>
      </c>
      <c r="K333" s="5">
        <f t="shared" si="5"/>
        <v>0</v>
      </c>
      <c r="L333" s="6" t="s">
        <v>27</v>
      </c>
      <c r="M333" s="6" t="s">
        <v>27</v>
      </c>
      <c r="N333" s="6" t="s">
        <v>27</v>
      </c>
      <c r="O333" s="6" t="s">
        <v>27</v>
      </c>
      <c r="P333" s="3" t="s">
        <v>29</v>
      </c>
      <c r="Q333" s="7" t="s">
        <v>27</v>
      </c>
      <c r="R333" s="8" t="s">
        <v>358</v>
      </c>
      <c r="S333" s="8" t="s">
        <v>30</v>
      </c>
      <c r="T333" s="8">
        <v>327</v>
      </c>
      <c r="U333" s="8" t="s">
        <v>31</v>
      </c>
      <c r="V333" s="8" t="s">
        <v>197</v>
      </c>
      <c r="W333" s="8" t="s">
        <v>198</v>
      </c>
      <c r="X333" s="8" t="s">
        <v>27</v>
      </c>
    </row>
    <row r="334" spans="1:24" ht="66" x14ac:dyDescent="0.25">
      <c r="A334" s="3">
        <v>328</v>
      </c>
      <c r="B334" s="3">
        <v>56884276</v>
      </c>
      <c r="C334" s="3" t="s">
        <v>58</v>
      </c>
      <c r="D334" s="3" t="s">
        <v>422</v>
      </c>
      <c r="E334" s="3" t="s">
        <v>25</v>
      </c>
      <c r="F334" s="3" t="s">
        <v>59</v>
      </c>
      <c r="G334" s="3" t="s">
        <v>440</v>
      </c>
      <c r="H334" s="3" t="s">
        <v>60</v>
      </c>
      <c r="I334" s="3">
        <v>30</v>
      </c>
      <c r="J334" s="4">
        <v>0</v>
      </c>
      <c r="K334" s="5">
        <f t="shared" si="5"/>
        <v>0</v>
      </c>
      <c r="L334" s="6" t="s">
        <v>27</v>
      </c>
      <c r="M334" s="6" t="s">
        <v>27</v>
      </c>
      <c r="N334" s="6" t="s">
        <v>27</v>
      </c>
      <c r="O334" s="6" t="s">
        <v>27</v>
      </c>
      <c r="P334" s="3" t="s">
        <v>29</v>
      </c>
      <c r="Q334" s="7" t="s">
        <v>27</v>
      </c>
      <c r="R334" s="8" t="s">
        <v>58</v>
      </c>
      <c r="S334" s="8" t="s">
        <v>30</v>
      </c>
      <c r="T334" s="8">
        <v>328</v>
      </c>
      <c r="U334" s="8" t="s">
        <v>61</v>
      </c>
      <c r="V334" s="8" t="s">
        <v>62</v>
      </c>
      <c r="W334" s="8" t="s">
        <v>63</v>
      </c>
      <c r="X334" s="8" t="s">
        <v>27</v>
      </c>
    </row>
    <row r="335" spans="1:24" ht="66" x14ac:dyDescent="0.25">
      <c r="A335" s="3">
        <v>329</v>
      </c>
      <c r="B335" s="3">
        <v>56888426</v>
      </c>
      <c r="C335" s="3" t="s">
        <v>356</v>
      </c>
      <c r="D335" s="3" t="s">
        <v>441</v>
      </c>
      <c r="E335" s="3" t="s">
        <v>25</v>
      </c>
      <c r="F335" s="3" t="s">
        <v>357</v>
      </c>
      <c r="G335" s="3" t="s">
        <v>27</v>
      </c>
      <c r="H335" s="3" t="s">
        <v>28</v>
      </c>
      <c r="I335" s="3">
        <v>4</v>
      </c>
      <c r="J335" s="4">
        <v>0</v>
      </c>
      <c r="K335" s="5">
        <f t="shared" si="5"/>
        <v>0</v>
      </c>
      <c r="L335" s="6" t="s">
        <v>27</v>
      </c>
      <c r="M335" s="6" t="s">
        <v>27</v>
      </c>
      <c r="N335" s="6" t="s">
        <v>27</v>
      </c>
      <c r="O335" s="6" t="s">
        <v>27</v>
      </c>
      <c r="P335" s="3" t="s">
        <v>29</v>
      </c>
      <c r="Q335" s="7" t="s">
        <v>27</v>
      </c>
      <c r="R335" s="8" t="s">
        <v>356</v>
      </c>
      <c r="S335" s="8" t="s">
        <v>30</v>
      </c>
      <c r="T335" s="8">
        <v>329</v>
      </c>
      <c r="U335" s="8" t="s">
        <v>31</v>
      </c>
      <c r="V335" s="8" t="s">
        <v>32</v>
      </c>
      <c r="W335" s="8" t="s">
        <v>51</v>
      </c>
      <c r="X335" s="8" t="s">
        <v>27</v>
      </c>
    </row>
    <row r="336" spans="1:24" ht="66" x14ac:dyDescent="0.25">
      <c r="A336" s="3">
        <v>330</v>
      </c>
      <c r="B336" s="3">
        <v>56888427</v>
      </c>
      <c r="C336" s="3" t="s">
        <v>369</v>
      </c>
      <c r="D336" s="3" t="s">
        <v>441</v>
      </c>
      <c r="E336" s="3" t="s">
        <v>25</v>
      </c>
      <c r="F336" s="3" t="s">
        <v>370</v>
      </c>
      <c r="G336" s="3" t="s">
        <v>27</v>
      </c>
      <c r="H336" s="3" t="s">
        <v>28</v>
      </c>
      <c r="I336" s="3">
        <v>20</v>
      </c>
      <c r="J336" s="4">
        <v>0</v>
      </c>
      <c r="K336" s="5">
        <f t="shared" si="5"/>
        <v>0</v>
      </c>
      <c r="L336" s="6" t="s">
        <v>27</v>
      </c>
      <c r="M336" s="6" t="s">
        <v>27</v>
      </c>
      <c r="N336" s="6" t="s">
        <v>27</v>
      </c>
      <c r="O336" s="6" t="s">
        <v>27</v>
      </c>
      <c r="P336" s="3" t="s">
        <v>29</v>
      </c>
      <c r="Q336" s="7" t="s">
        <v>27</v>
      </c>
      <c r="R336" s="8" t="s">
        <v>369</v>
      </c>
      <c r="S336" s="8" t="s">
        <v>30</v>
      </c>
      <c r="T336" s="8">
        <v>330</v>
      </c>
      <c r="U336" s="8" t="s">
        <v>31</v>
      </c>
      <c r="V336" s="8" t="s">
        <v>74</v>
      </c>
      <c r="W336" s="8" t="s">
        <v>75</v>
      </c>
      <c r="X336" s="8" t="s">
        <v>27</v>
      </c>
    </row>
    <row r="337" spans="1:24" ht="99" x14ac:dyDescent="0.25">
      <c r="A337" s="3">
        <v>331</v>
      </c>
      <c r="B337" s="3">
        <v>56888428</v>
      </c>
      <c r="C337" s="3" t="s">
        <v>183</v>
      </c>
      <c r="D337" s="3" t="s">
        <v>441</v>
      </c>
      <c r="E337" s="3" t="s">
        <v>25</v>
      </c>
      <c r="F337" s="3" t="s">
        <v>184</v>
      </c>
      <c r="G337" s="3" t="s">
        <v>27</v>
      </c>
      <c r="H337" s="3" t="s">
        <v>185</v>
      </c>
      <c r="I337" s="3">
        <v>50</v>
      </c>
      <c r="J337" s="4">
        <v>0</v>
      </c>
      <c r="K337" s="5">
        <f t="shared" si="5"/>
        <v>0</v>
      </c>
      <c r="L337" s="6" t="s">
        <v>27</v>
      </c>
      <c r="M337" s="6" t="s">
        <v>27</v>
      </c>
      <c r="N337" s="6" t="s">
        <v>27</v>
      </c>
      <c r="O337" s="6" t="s">
        <v>27</v>
      </c>
      <c r="P337" s="3" t="s">
        <v>29</v>
      </c>
      <c r="Q337" s="7" t="s">
        <v>27</v>
      </c>
      <c r="R337" s="8" t="s">
        <v>183</v>
      </c>
      <c r="S337" s="8" t="s">
        <v>30</v>
      </c>
      <c r="T337" s="8">
        <v>331</v>
      </c>
      <c r="U337" s="8" t="s">
        <v>186</v>
      </c>
      <c r="V337" s="8" t="s">
        <v>187</v>
      </c>
      <c r="W337" s="8" t="s">
        <v>188</v>
      </c>
      <c r="X337" s="8" t="s">
        <v>27</v>
      </c>
    </row>
    <row r="338" spans="1:24" ht="66" x14ac:dyDescent="0.25">
      <c r="A338" s="3">
        <v>332</v>
      </c>
      <c r="B338" s="3">
        <v>56889859</v>
      </c>
      <c r="C338" s="3" t="s">
        <v>442</v>
      </c>
      <c r="D338" s="3" t="s">
        <v>443</v>
      </c>
      <c r="E338" s="3" t="s">
        <v>25</v>
      </c>
      <c r="F338" s="3" t="s">
        <v>444</v>
      </c>
      <c r="G338" s="3" t="s">
        <v>445</v>
      </c>
      <c r="H338" s="3" t="s">
        <v>28</v>
      </c>
      <c r="I338" s="3">
        <v>4</v>
      </c>
      <c r="J338" s="4">
        <v>0</v>
      </c>
      <c r="K338" s="5">
        <f t="shared" si="5"/>
        <v>0</v>
      </c>
      <c r="L338" s="6" t="s">
        <v>27</v>
      </c>
      <c r="M338" s="6" t="s">
        <v>27</v>
      </c>
      <c r="N338" s="6" t="s">
        <v>27</v>
      </c>
      <c r="O338" s="6" t="s">
        <v>27</v>
      </c>
      <c r="P338" s="3" t="s">
        <v>29</v>
      </c>
      <c r="Q338" s="7" t="s">
        <v>27</v>
      </c>
      <c r="R338" s="8" t="s">
        <v>442</v>
      </c>
      <c r="S338" s="8" t="s">
        <v>30</v>
      </c>
      <c r="T338" s="8">
        <v>332</v>
      </c>
      <c r="U338" s="8" t="s">
        <v>31</v>
      </c>
      <c r="V338" s="8" t="s">
        <v>446</v>
      </c>
      <c r="W338" s="8" t="s">
        <v>447</v>
      </c>
      <c r="X338" s="8" t="s">
        <v>27</v>
      </c>
    </row>
    <row r="339" spans="1:24" ht="20.25" x14ac:dyDescent="0.3">
      <c r="A339" s="18" t="s">
        <v>448</v>
      </c>
      <c r="B339" s="19" t="s">
        <v>27</v>
      </c>
      <c r="C339" s="19" t="s">
        <v>27</v>
      </c>
      <c r="D339" s="19" t="s">
        <v>27</v>
      </c>
      <c r="E339" s="19" t="s">
        <v>27</v>
      </c>
      <c r="F339" s="19" t="s">
        <v>27</v>
      </c>
      <c r="G339" s="19" t="s">
        <v>27</v>
      </c>
      <c r="H339" s="19" t="s">
        <v>27</v>
      </c>
      <c r="I339" s="19" t="s">
        <v>27</v>
      </c>
      <c r="J339" s="19" t="s">
        <v>27</v>
      </c>
      <c r="K339" s="10">
        <f>SUBTOTAL(109,K7:K338)</f>
        <v>0</v>
      </c>
      <c r="L339" s="9" t="s">
        <v>27</v>
      </c>
      <c r="M339" s="9" t="s">
        <v>27</v>
      </c>
      <c r="N339" s="9" t="s">
        <v>27</v>
      </c>
      <c r="O339" s="9" t="s">
        <v>27</v>
      </c>
      <c r="P339" s="9" t="s">
        <v>27</v>
      </c>
      <c r="Q339" s="9" t="s">
        <v>27</v>
      </c>
    </row>
    <row r="341" spans="1:24" ht="18.75" x14ac:dyDescent="0.3">
      <c r="A341" s="20" t="s">
        <v>449</v>
      </c>
      <c r="B341" s="13"/>
      <c r="C341" s="13"/>
      <c r="D341" s="13"/>
      <c r="E341" s="13"/>
      <c r="F341" s="13"/>
      <c r="G341" s="13"/>
      <c r="H341" s="13"/>
      <c r="I341" s="13"/>
      <c r="J341" s="13"/>
      <c r="K341" s="13"/>
      <c r="L341" s="13"/>
      <c r="M341" s="13"/>
      <c r="N341" s="13"/>
      <c r="O341" s="13"/>
      <c r="P341" s="13"/>
      <c r="Q341" s="13"/>
    </row>
    <row r="343" spans="1:24" ht="18.75" x14ac:dyDescent="0.3">
      <c r="A343" s="21" t="s">
        <v>450</v>
      </c>
      <c r="B343" s="13"/>
      <c r="C343" s="13"/>
      <c r="D343" s="13"/>
      <c r="E343" s="13"/>
      <c r="F343" s="13"/>
      <c r="G343" s="13"/>
      <c r="H343" s="13"/>
      <c r="I343" s="13"/>
      <c r="J343" s="13"/>
      <c r="K343" s="13"/>
      <c r="L343" s="13"/>
      <c r="M343" s="13"/>
      <c r="N343" s="13"/>
      <c r="O343" s="13"/>
      <c r="P343" s="13"/>
      <c r="Q343" s="13"/>
    </row>
    <row r="344" spans="1:24" ht="16.5" x14ac:dyDescent="0.25">
      <c r="A344" s="22" t="s">
        <v>298</v>
      </c>
      <c r="B344" s="23" t="s">
        <v>27</v>
      </c>
      <c r="C344" s="23" t="s">
        <v>27</v>
      </c>
      <c r="D344" s="23" t="s">
        <v>27</v>
      </c>
      <c r="E344" s="23" t="s">
        <v>27</v>
      </c>
      <c r="F344" s="22" t="s">
        <v>451</v>
      </c>
      <c r="G344" s="23" t="s">
        <v>27</v>
      </c>
      <c r="H344" s="23" t="s">
        <v>27</v>
      </c>
      <c r="I344" s="23" t="s">
        <v>27</v>
      </c>
      <c r="J344" s="23" t="s">
        <v>27</v>
      </c>
      <c r="K344" s="23" t="s">
        <v>27</v>
      </c>
      <c r="L344" s="23" t="s">
        <v>27</v>
      </c>
      <c r="M344" s="23" t="s">
        <v>27</v>
      </c>
      <c r="N344" s="23" t="s">
        <v>27</v>
      </c>
      <c r="O344" s="23" t="s">
        <v>27</v>
      </c>
      <c r="P344" s="23" t="s">
        <v>27</v>
      </c>
      <c r="Q344" s="23" t="s">
        <v>27</v>
      </c>
    </row>
    <row r="345" spans="1:24" ht="16.5" x14ac:dyDescent="0.25">
      <c r="A345" s="22" t="s">
        <v>29</v>
      </c>
      <c r="B345" s="23" t="s">
        <v>27</v>
      </c>
      <c r="C345" s="23" t="s">
        <v>27</v>
      </c>
      <c r="D345" s="23" t="s">
        <v>27</v>
      </c>
      <c r="E345" s="23" t="s">
        <v>27</v>
      </c>
      <c r="F345" s="22" t="s">
        <v>452</v>
      </c>
      <c r="G345" s="23" t="s">
        <v>27</v>
      </c>
      <c r="H345" s="23" t="s">
        <v>27</v>
      </c>
      <c r="I345" s="23" t="s">
        <v>27</v>
      </c>
      <c r="J345" s="23" t="s">
        <v>27</v>
      </c>
      <c r="K345" s="23" t="s">
        <v>27</v>
      </c>
      <c r="L345" s="23" t="s">
        <v>27</v>
      </c>
      <c r="M345" s="23" t="s">
        <v>27</v>
      </c>
      <c r="N345" s="23" t="s">
        <v>27</v>
      </c>
      <c r="O345" s="23" t="s">
        <v>27</v>
      </c>
      <c r="P345" s="23" t="s">
        <v>27</v>
      </c>
      <c r="Q345" s="23" t="s">
        <v>27</v>
      </c>
    </row>
    <row r="346" spans="1:24" ht="16.5" x14ac:dyDescent="0.25">
      <c r="A346" s="22" t="s">
        <v>129</v>
      </c>
      <c r="B346" s="23" t="s">
        <v>27</v>
      </c>
      <c r="C346" s="23" t="s">
        <v>27</v>
      </c>
      <c r="D346" s="23" t="s">
        <v>27</v>
      </c>
      <c r="E346" s="23" t="s">
        <v>27</v>
      </c>
      <c r="F346" s="22" t="s">
        <v>453</v>
      </c>
      <c r="G346" s="23" t="s">
        <v>27</v>
      </c>
      <c r="H346" s="23" t="s">
        <v>27</v>
      </c>
      <c r="I346" s="23" t="s">
        <v>27</v>
      </c>
      <c r="J346" s="23" t="s">
        <v>27</v>
      </c>
      <c r="K346" s="23" t="s">
        <v>27</v>
      </c>
      <c r="L346" s="23" t="s">
        <v>27</v>
      </c>
      <c r="M346" s="23" t="s">
        <v>27</v>
      </c>
      <c r="N346" s="23" t="s">
        <v>27</v>
      </c>
      <c r="O346" s="23" t="s">
        <v>27</v>
      </c>
      <c r="P346" s="23" t="s">
        <v>27</v>
      </c>
      <c r="Q346" s="23" t="s">
        <v>27</v>
      </c>
    </row>
    <row r="347" spans="1:24" ht="16.5" x14ac:dyDescent="0.25">
      <c r="A347" s="22" t="s">
        <v>182</v>
      </c>
      <c r="B347" s="23" t="s">
        <v>27</v>
      </c>
      <c r="C347" s="23" t="s">
        <v>27</v>
      </c>
      <c r="D347" s="23" t="s">
        <v>27</v>
      </c>
      <c r="E347" s="23" t="s">
        <v>27</v>
      </c>
      <c r="F347" s="22" t="s">
        <v>454</v>
      </c>
      <c r="G347" s="23" t="s">
        <v>27</v>
      </c>
      <c r="H347" s="23" t="s">
        <v>27</v>
      </c>
      <c r="I347" s="23" t="s">
        <v>27</v>
      </c>
      <c r="J347" s="23" t="s">
        <v>27</v>
      </c>
      <c r="K347" s="23" t="s">
        <v>27</v>
      </c>
      <c r="L347" s="23" t="s">
        <v>27</v>
      </c>
      <c r="M347" s="23" t="s">
        <v>27</v>
      </c>
      <c r="N347" s="23" t="s">
        <v>27</v>
      </c>
      <c r="O347" s="23" t="s">
        <v>27</v>
      </c>
      <c r="P347" s="23" t="s">
        <v>27</v>
      </c>
      <c r="Q347" s="23" t="s">
        <v>27</v>
      </c>
    </row>
    <row r="348" spans="1:24" ht="16.5" x14ac:dyDescent="0.25">
      <c r="A348" s="22" t="s">
        <v>406</v>
      </c>
      <c r="B348" s="23" t="s">
        <v>27</v>
      </c>
      <c r="C348" s="23" t="s">
        <v>27</v>
      </c>
      <c r="D348" s="23" t="s">
        <v>27</v>
      </c>
      <c r="E348" s="23" t="s">
        <v>27</v>
      </c>
      <c r="F348" s="22" t="s">
        <v>455</v>
      </c>
      <c r="G348" s="23" t="s">
        <v>27</v>
      </c>
      <c r="H348" s="23" t="s">
        <v>27</v>
      </c>
      <c r="I348" s="23" t="s">
        <v>27</v>
      </c>
      <c r="J348" s="23" t="s">
        <v>27</v>
      </c>
      <c r="K348" s="23" t="s">
        <v>27</v>
      </c>
      <c r="L348" s="23" t="s">
        <v>27</v>
      </c>
      <c r="M348" s="23" t="s">
        <v>27</v>
      </c>
      <c r="N348" s="23" t="s">
        <v>27</v>
      </c>
      <c r="O348" s="23" t="s">
        <v>27</v>
      </c>
      <c r="P348" s="23" t="s">
        <v>27</v>
      </c>
      <c r="Q348" s="23" t="s">
        <v>27</v>
      </c>
    </row>
    <row r="349" spans="1:24" ht="20.25" x14ac:dyDescent="0.3">
      <c r="A349" s="24" t="s">
        <v>456</v>
      </c>
      <c r="B349" s="13"/>
      <c r="C349" s="13"/>
      <c r="D349" s="13"/>
      <c r="E349" s="13"/>
      <c r="F349" s="13"/>
      <c r="G349" s="13"/>
      <c r="H349" s="13"/>
      <c r="I349" s="13"/>
      <c r="J349" s="13"/>
      <c r="K349" s="13"/>
      <c r="L349" s="13"/>
      <c r="M349" s="13"/>
      <c r="N349" s="13"/>
      <c r="O349" s="13"/>
      <c r="P349" s="13"/>
      <c r="Q349" s="13"/>
    </row>
    <row r="350" spans="1:24" ht="20.25" x14ac:dyDescent="0.3">
      <c r="A350" s="24" t="s">
        <v>457</v>
      </c>
      <c r="B350" s="13"/>
      <c r="C350" s="13"/>
      <c r="D350" s="13"/>
      <c r="E350" s="13"/>
      <c r="F350" s="13"/>
      <c r="G350" s="13"/>
      <c r="H350" s="13"/>
      <c r="I350" s="13"/>
      <c r="J350" s="13"/>
      <c r="K350" s="13"/>
      <c r="L350" s="13"/>
      <c r="M350" s="13"/>
      <c r="N350" s="13"/>
      <c r="O350" s="13"/>
      <c r="P350" s="13"/>
      <c r="Q350" s="13"/>
    </row>
    <row r="351" spans="1:24" ht="45" customHeight="1" x14ac:dyDescent="0.2">
      <c r="A351" s="25" t="s">
        <v>458</v>
      </c>
      <c r="B351" s="13"/>
      <c r="C351" s="13"/>
      <c r="D351" s="13"/>
      <c r="E351" s="13"/>
      <c r="F351" s="13"/>
      <c r="G351" s="13"/>
      <c r="H351" s="13"/>
      <c r="I351" s="13"/>
      <c r="J351" s="13"/>
      <c r="K351" s="13"/>
      <c r="L351" s="13"/>
      <c r="M351" s="13"/>
      <c r="N351" s="13"/>
      <c r="O351" s="13"/>
      <c r="P351" s="13"/>
      <c r="Q351" s="13"/>
    </row>
    <row r="352" spans="1:24" ht="20.25" x14ac:dyDescent="0.3">
      <c r="A352" s="24" t="s">
        <v>459</v>
      </c>
      <c r="B352" s="13"/>
      <c r="C352" s="13"/>
      <c r="D352" s="13"/>
      <c r="E352" s="13"/>
      <c r="F352" s="13"/>
      <c r="G352" s="13"/>
      <c r="H352" s="13"/>
      <c r="I352" s="13"/>
      <c r="J352" s="13"/>
      <c r="K352" s="13"/>
      <c r="L352" s="13"/>
      <c r="M352" s="13"/>
      <c r="N352" s="13"/>
      <c r="O352" s="13"/>
      <c r="P352" s="13"/>
      <c r="Q352" s="13"/>
    </row>
    <row r="353" spans="1:17" ht="45" customHeight="1" x14ac:dyDescent="0.2">
      <c r="A353" s="25" t="s">
        <v>460</v>
      </c>
      <c r="B353" s="13"/>
      <c r="C353" s="13"/>
      <c r="D353" s="13"/>
      <c r="E353" s="13"/>
      <c r="F353" s="13"/>
      <c r="G353" s="13"/>
      <c r="H353" s="13"/>
      <c r="I353" s="13"/>
      <c r="J353" s="13"/>
      <c r="K353" s="13"/>
      <c r="L353" s="13"/>
      <c r="M353" s="13"/>
      <c r="N353" s="13"/>
      <c r="O353" s="13"/>
      <c r="P353" s="13"/>
      <c r="Q353" s="13"/>
    </row>
    <row r="355" spans="1:17" ht="20.25" x14ac:dyDescent="0.3">
      <c r="A355" s="26" t="s">
        <v>27</v>
      </c>
      <c r="B355" s="27" t="s">
        <v>27</v>
      </c>
      <c r="C355" s="27" t="s">
        <v>27</v>
      </c>
      <c r="D355" s="27" t="s">
        <v>27</v>
      </c>
      <c r="E355" s="27" t="s">
        <v>27</v>
      </c>
      <c r="F355" s="27" t="s">
        <v>27</v>
      </c>
      <c r="G355" s="27" t="s">
        <v>27</v>
      </c>
      <c r="L355" s="26" t="s">
        <v>27</v>
      </c>
      <c r="M355" s="27" t="s">
        <v>27</v>
      </c>
      <c r="N355" s="27" t="s">
        <v>27</v>
      </c>
      <c r="O355" s="27" t="s">
        <v>27</v>
      </c>
      <c r="P355" s="27" t="s">
        <v>27</v>
      </c>
      <c r="Q355" s="27" t="s">
        <v>27</v>
      </c>
    </row>
    <row r="356" spans="1:17" ht="20.25" x14ac:dyDescent="0.3">
      <c r="A356" s="16" t="s">
        <v>461</v>
      </c>
      <c r="B356" s="28" t="s">
        <v>27</v>
      </c>
      <c r="C356" s="28" t="s">
        <v>27</v>
      </c>
      <c r="D356" s="28" t="s">
        <v>27</v>
      </c>
      <c r="E356" s="28" t="s">
        <v>27</v>
      </c>
      <c r="F356" s="28" t="s">
        <v>27</v>
      </c>
      <c r="G356" s="28" t="s">
        <v>27</v>
      </c>
      <c r="L356" s="16" t="s">
        <v>462</v>
      </c>
      <c r="M356" s="28" t="s">
        <v>27</v>
      </c>
      <c r="N356" s="28" t="s">
        <v>27</v>
      </c>
      <c r="O356" s="28" t="s">
        <v>27</v>
      </c>
      <c r="P356" s="28" t="s">
        <v>27</v>
      </c>
      <c r="Q356" s="28" t="s">
        <v>27</v>
      </c>
    </row>
    <row r="358" spans="1:17" ht="20.25" x14ac:dyDescent="0.3">
      <c r="A358" s="11" t="s">
        <v>27</v>
      </c>
      <c r="B358" s="11" t="s">
        <v>27</v>
      </c>
      <c r="C358" s="11" t="s">
        <v>27</v>
      </c>
      <c r="D358" s="11" t="s">
        <v>27</v>
      </c>
      <c r="E358" s="11" t="s">
        <v>27</v>
      </c>
      <c r="F358" s="11" t="s">
        <v>27</v>
      </c>
      <c r="G358" s="11" t="s">
        <v>27</v>
      </c>
      <c r="L358" s="26" t="s">
        <v>27</v>
      </c>
      <c r="M358" s="27" t="s">
        <v>27</v>
      </c>
      <c r="N358" s="27" t="s">
        <v>27</v>
      </c>
      <c r="O358" s="27" t="s">
        <v>27</v>
      </c>
      <c r="P358" s="27" t="s">
        <v>27</v>
      </c>
      <c r="Q358" s="27" t="s">
        <v>27</v>
      </c>
    </row>
    <row r="359" spans="1:17" ht="20.25" x14ac:dyDescent="0.3">
      <c r="A359" s="1" t="s">
        <v>27</v>
      </c>
      <c r="B359" s="11" t="s">
        <v>27</v>
      </c>
      <c r="C359" s="11" t="s">
        <v>27</v>
      </c>
      <c r="D359" s="11" t="s">
        <v>27</v>
      </c>
      <c r="E359" s="11" t="s">
        <v>27</v>
      </c>
      <c r="F359" s="11" t="s">
        <v>27</v>
      </c>
      <c r="G359" s="11" t="s">
        <v>27</v>
      </c>
      <c r="L359" s="16" t="s">
        <v>463</v>
      </c>
      <c r="M359" s="28" t="s">
        <v>27</v>
      </c>
      <c r="N359" s="28" t="s">
        <v>27</v>
      </c>
      <c r="O359" s="28" t="s">
        <v>27</v>
      </c>
      <c r="P359" s="28" t="s">
        <v>27</v>
      </c>
      <c r="Q359" s="28" t="s">
        <v>27</v>
      </c>
    </row>
    <row r="361" spans="1:17" ht="18.75" x14ac:dyDescent="0.3">
      <c r="B361" s="29" t="s">
        <v>464</v>
      </c>
      <c r="C361" s="13"/>
      <c r="D361" s="13"/>
    </row>
    <row r="362" spans="1:17" ht="45" customHeight="1" x14ac:dyDescent="0.2">
      <c r="A362" s="30" t="s">
        <v>465</v>
      </c>
      <c r="B362" s="13"/>
      <c r="C362" s="13"/>
      <c r="D362" s="13"/>
      <c r="E362" s="13"/>
      <c r="F362" s="13"/>
      <c r="G362" s="13"/>
      <c r="H362" s="13"/>
      <c r="I362" s="13"/>
      <c r="J362" s="13"/>
      <c r="K362" s="13"/>
      <c r="L362" s="13"/>
      <c r="M362" s="13"/>
      <c r="N362" s="13"/>
      <c r="O362" s="13"/>
      <c r="P362" s="13"/>
      <c r="Q362" s="13"/>
    </row>
    <row r="363" spans="1:17" ht="45" customHeight="1" x14ac:dyDescent="0.2">
      <c r="A363" s="30" t="s">
        <v>466</v>
      </c>
      <c r="B363" s="13"/>
      <c r="C363" s="13"/>
      <c r="D363" s="13"/>
      <c r="E363" s="13"/>
      <c r="F363" s="13"/>
      <c r="G363" s="13"/>
      <c r="H363" s="13"/>
      <c r="I363" s="13"/>
      <c r="J363" s="13"/>
      <c r="K363" s="13"/>
      <c r="L363" s="13"/>
      <c r="M363" s="13"/>
      <c r="N363" s="13"/>
      <c r="O363" s="13"/>
      <c r="P363" s="13"/>
      <c r="Q363" s="13"/>
    </row>
    <row r="364" spans="1:17" ht="45" customHeight="1" x14ac:dyDescent="0.2">
      <c r="A364" s="30" t="s">
        <v>467</v>
      </c>
      <c r="B364" s="13"/>
      <c r="C364" s="13"/>
      <c r="D364" s="13"/>
      <c r="E364" s="13"/>
      <c r="F364" s="13"/>
      <c r="G364" s="13"/>
      <c r="H364" s="13"/>
      <c r="I364" s="13"/>
      <c r="J364" s="13"/>
      <c r="K364" s="13"/>
      <c r="L364" s="13"/>
      <c r="M364" s="13"/>
      <c r="N364" s="13"/>
      <c r="O364" s="13"/>
      <c r="P364" s="13"/>
      <c r="Q364" s="13"/>
    </row>
  </sheetData>
  <mergeCells count="34">
    <mergeCell ref="A364:Q364"/>
    <mergeCell ref="L358:Q358"/>
    <mergeCell ref="L359:Q359"/>
    <mergeCell ref="B361:D361"/>
    <mergeCell ref="A362:Q362"/>
    <mergeCell ref="A363:Q363"/>
    <mergeCell ref="A352:Q352"/>
    <mergeCell ref="A353:Q353"/>
    <mergeCell ref="A355:G355"/>
    <mergeCell ref="L355:Q355"/>
    <mergeCell ref="A356:G356"/>
    <mergeCell ref="L356:Q356"/>
    <mergeCell ref="A348:E348"/>
    <mergeCell ref="F348:Q348"/>
    <mergeCell ref="A349:Q349"/>
    <mergeCell ref="A350:Q350"/>
    <mergeCell ref="A351:Q351"/>
    <mergeCell ref="A345:E345"/>
    <mergeCell ref="F345:Q345"/>
    <mergeCell ref="A346:E346"/>
    <mergeCell ref="F346:Q346"/>
    <mergeCell ref="A347:E347"/>
    <mergeCell ref="F347:Q347"/>
    <mergeCell ref="A339:J339"/>
    <mergeCell ref="A341:Q341"/>
    <mergeCell ref="A343:Q343"/>
    <mergeCell ref="A344:E344"/>
    <mergeCell ref="F344:Q344"/>
    <mergeCell ref="A1:D1"/>
    <mergeCell ref="A2:Q2"/>
    <mergeCell ref="A3:Q3"/>
    <mergeCell ref="A4:Q4"/>
    <mergeCell ref="A5:N5"/>
    <mergeCell ref="O5:Q5"/>
  </mergeCells>
  <conditionalFormatting sqref="J7:K338">
    <cfRule type="cellIs" dxfId="0" priority="1" operator="equal">
      <formula>0</formula>
    </cfRule>
  </conditionalFormatting>
  <dataValidations count="996">
    <dataValidation type="list" allowBlank="1" showErrorMessage="1" errorTitle="Неверный код страны" error="Выберите из списка!" sqref="N7">
      <formula1>Country</formula1>
    </dataValidation>
    <dataValidation type="list" allowBlank="1" showErrorMessage="1" errorTitle="Неверный код валюты" error="Выберите из списка!" sqref="L7">
      <formula1>Currency</formula1>
    </dataValidation>
    <dataValidation type="list" allowBlank="1" showErrorMessage="1" errorTitle="Неверная единицы измерения" error="Выберите из списка!" sqref="H7">
      <formula1>Units</formula1>
    </dataValidation>
    <dataValidation type="list" allowBlank="1" showErrorMessage="1" errorTitle="Неверный код страны" error="Выберите из списка!" sqref="N8">
      <formula1>Country</formula1>
    </dataValidation>
    <dataValidation type="list" allowBlank="1" showErrorMessage="1" errorTitle="Неверный код валюты" error="Выберите из списка!" sqref="L8">
      <formula1>Currency</formula1>
    </dataValidation>
    <dataValidation type="list" allowBlank="1" showErrorMessage="1" errorTitle="Неверная единицы измерения" error="Выберите из списка!" sqref="H8">
      <formula1>Units</formula1>
    </dataValidation>
    <dataValidation type="list" allowBlank="1" showErrorMessage="1" errorTitle="Неверный код страны" error="Выберите из списка!" sqref="N9">
      <formula1>Country</formula1>
    </dataValidation>
    <dataValidation type="list" allowBlank="1" showErrorMessage="1" errorTitle="Неверный код валюты" error="Выберите из списка!" sqref="L9">
      <formula1>Currency</formula1>
    </dataValidation>
    <dataValidation type="list" allowBlank="1" showErrorMessage="1" errorTitle="Неверная единицы измерения" error="Выберите из списка!" sqref="H9">
      <formula1>Units</formula1>
    </dataValidation>
    <dataValidation type="list" allowBlank="1" showErrorMessage="1" errorTitle="Неверный код страны" error="Выберите из списка!" sqref="N10">
      <formula1>Country</formula1>
    </dataValidation>
    <dataValidation type="list" allowBlank="1" showErrorMessage="1" errorTitle="Неверный код валюты" error="Выберите из списка!" sqref="L10">
      <formula1>Currency</formula1>
    </dataValidation>
    <dataValidation type="list" allowBlank="1" showErrorMessage="1" errorTitle="Неверная единицы измерения" error="Выберите из списка!" sqref="H10">
      <formula1>Units</formula1>
    </dataValidation>
    <dataValidation type="list" allowBlank="1" showErrorMessage="1" errorTitle="Неверный код страны" error="Выберите из списка!" sqref="N11">
      <formula1>Country</formula1>
    </dataValidation>
    <dataValidation type="list" allowBlank="1" showErrorMessage="1" errorTitle="Неверный код валюты" error="Выберите из списка!" sqref="L11">
      <formula1>Currency</formula1>
    </dataValidation>
    <dataValidation type="list" allowBlank="1" showErrorMessage="1" errorTitle="Неверная единицы измерения" error="Выберите из списка!" sqref="H11">
      <formula1>Units</formula1>
    </dataValidation>
    <dataValidation type="list" allowBlank="1" showErrorMessage="1" errorTitle="Неверный код страны" error="Выберите из списка!" sqref="N12">
      <formula1>Country</formula1>
    </dataValidation>
    <dataValidation type="list" allowBlank="1" showErrorMessage="1" errorTitle="Неверный код валюты" error="Выберите из списка!" sqref="L12">
      <formula1>Currency</formula1>
    </dataValidation>
    <dataValidation type="list" allowBlank="1" showErrorMessage="1" errorTitle="Неверная единицы измерения" error="Выберите из списка!" sqref="H12">
      <formula1>Units</formula1>
    </dataValidation>
    <dataValidation type="list" allowBlank="1" showErrorMessage="1" errorTitle="Неверный код страны" error="Выберите из списка!" sqref="N13">
      <formula1>Country</formula1>
    </dataValidation>
    <dataValidation type="list" allowBlank="1" showErrorMessage="1" errorTitle="Неверный код валюты" error="Выберите из списка!" sqref="L13">
      <formula1>Currency</formula1>
    </dataValidation>
    <dataValidation type="list" allowBlank="1" showErrorMessage="1" errorTitle="Неверная единицы измерения" error="Выберите из списка!" sqref="H13">
      <formula1>Units</formula1>
    </dataValidation>
    <dataValidation type="list" allowBlank="1" showErrorMessage="1" errorTitle="Неверный код страны" error="Выберите из списка!" sqref="N14">
      <formula1>Country</formula1>
    </dataValidation>
    <dataValidation type="list" allowBlank="1" showErrorMessage="1" errorTitle="Неверный код валюты" error="Выберите из списка!" sqref="L14">
      <formula1>Currency</formula1>
    </dataValidation>
    <dataValidation type="list" allowBlank="1" showErrorMessage="1" errorTitle="Неверная единицы измерения" error="Выберите из списка!" sqref="H14">
      <formula1>Units</formula1>
    </dataValidation>
    <dataValidation type="list" allowBlank="1" showErrorMessage="1" errorTitle="Неверный код страны" error="Выберите из списка!" sqref="N15">
      <formula1>Country</formula1>
    </dataValidation>
    <dataValidation type="list" allowBlank="1" showErrorMessage="1" errorTitle="Неверный код валюты" error="Выберите из списка!" sqref="L15">
      <formula1>Currency</formula1>
    </dataValidation>
    <dataValidation type="list" allowBlank="1" showErrorMessage="1" errorTitle="Неверная единицы измерения" error="Выберите из списка!" sqref="H15">
      <formula1>Units</formula1>
    </dataValidation>
    <dataValidation type="list" allowBlank="1" showErrorMessage="1" errorTitle="Неверный код страны" error="Выберите из списка!" sqref="N16">
      <formula1>Country</formula1>
    </dataValidation>
    <dataValidation type="list" allowBlank="1" showErrorMessage="1" errorTitle="Неверный код валюты" error="Выберите из списка!" sqref="L16">
      <formula1>Currency</formula1>
    </dataValidation>
    <dataValidation type="list" allowBlank="1" showErrorMessage="1" errorTitle="Неверная единицы измерения" error="Выберите из списка!" sqref="H16">
      <formula1>Units</formula1>
    </dataValidation>
    <dataValidation type="list" allowBlank="1" showErrorMessage="1" errorTitle="Неверный код страны" error="Выберите из списка!" sqref="N17">
      <formula1>Country</formula1>
    </dataValidation>
    <dataValidation type="list" allowBlank="1" showErrorMessage="1" errorTitle="Неверный код валюты" error="Выберите из списка!" sqref="L17">
      <formula1>Currency</formula1>
    </dataValidation>
    <dataValidation type="list" allowBlank="1" showErrorMessage="1" errorTitle="Неверная единицы измерения" error="Выберите из списка!" sqref="H17">
      <formula1>Units</formula1>
    </dataValidation>
    <dataValidation type="list" allowBlank="1" showErrorMessage="1" errorTitle="Неверный код страны" error="Выберите из списка!" sqref="N18">
      <formula1>Country</formula1>
    </dataValidation>
    <dataValidation type="list" allowBlank="1" showErrorMessage="1" errorTitle="Неверный код валюты" error="Выберите из списка!" sqref="L18">
      <formula1>Currency</formula1>
    </dataValidation>
    <dataValidation type="list" allowBlank="1" showErrorMessage="1" errorTitle="Неверная единицы измерения" error="Выберите из списка!" sqref="H18">
      <formula1>Units</formula1>
    </dataValidation>
    <dataValidation type="list" allowBlank="1" showErrorMessage="1" errorTitle="Неверный код страны" error="Выберите из списка!" sqref="N19">
      <formula1>Country</formula1>
    </dataValidation>
    <dataValidation type="list" allowBlank="1" showErrorMessage="1" errorTitle="Неверный код валюты" error="Выберите из списка!" sqref="L19">
      <formula1>Currency</formula1>
    </dataValidation>
    <dataValidation type="list" allowBlank="1" showErrorMessage="1" errorTitle="Неверная единицы измерения" error="Выберите из списка!" sqref="H19">
      <formula1>Units</formula1>
    </dataValidation>
    <dataValidation type="list" allowBlank="1" showErrorMessage="1" errorTitle="Неверный код страны" error="Выберите из списка!" sqref="N20">
      <formula1>Country</formula1>
    </dataValidation>
    <dataValidation type="list" allowBlank="1" showErrorMessage="1" errorTitle="Неверный код валюты" error="Выберите из списка!" sqref="L20">
      <formula1>Currency</formula1>
    </dataValidation>
    <dataValidation type="list" allowBlank="1" showErrorMessage="1" errorTitle="Неверная единицы измерения" error="Выберите из списка!" sqref="H20">
      <formula1>Units</formula1>
    </dataValidation>
    <dataValidation type="list" allowBlank="1" showErrorMessage="1" errorTitle="Неверный код страны" error="Выберите из списка!" sqref="N21">
      <formula1>Country</formula1>
    </dataValidation>
    <dataValidation type="list" allowBlank="1" showErrorMessage="1" errorTitle="Неверный код валюты" error="Выберите из списка!" sqref="L21">
      <formula1>Currency</formula1>
    </dataValidation>
    <dataValidation type="list" allowBlank="1" showErrorMessage="1" errorTitle="Неверная единицы измерения" error="Выберите из списка!" sqref="H21">
      <formula1>Units</formula1>
    </dataValidation>
    <dataValidation type="list" allowBlank="1" showErrorMessage="1" errorTitle="Неверный код страны" error="Выберите из списка!" sqref="N22">
      <formula1>Country</formula1>
    </dataValidation>
    <dataValidation type="list" allowBlank="1" showErrorMessage="1" errorTitle="Неверный код валюты" error="Выберите из списка!" sqref="L22">
      <formula1>Currency</formula1>
    </dataValidation>
    <dataValidation type="list" allowBlank="1" showErrorMessage="1" errorTitle="Неверная единицы измерения" error="Выберите из списка!" sqref="H22">
      <formula1>Units</formula1>
    </dataValidation>
    <dataValidation type="list" allowBlank="1" showErrorMessage="1" errorTitle="Неверный код страны" error="Выберите из списка!" sqref="N23">
      <formula1>Country</formula1>
    </dataValidation>
    <dataValidation type="list" allowBlank="1" showErrorMessage="1" errorTitle="Неверный код валюты" error="Выберите из списка!" sqref="L23">
      <formula1>Currency</formula1>
    </dataValidation>
    <dataValidation type="list" allowBlank="1" showErrorMessage="1" errorTitle="Неверная единицы измерения" error="Выберите из списка!" sqref="H23">
      <formula1>Units</formula1>
    </dataValidation>
    <dataValidation type="list" allowBlank="1" showErrorMessage="1" errorTitle="Неверный код страны" error="Выберите из списка!" sqref="N24">
      <formula1>Country</formula1>
    </dataValidation>
    <dataValidation type="list" allowBlank="1" showErrorMessage="1" errorTitle="Неверный код валюты" error="Выберите из списка!" sqref="L24">
      <formula1>Currency</formula1>
    </dataValidation>
    <dataValidation type="list" allowBlank="1" showErrorMessage="1" errorTitle="Неверная единицы измерения" error="Выберите из списка!" sqref="H24">
      <formula1>Units</formula1>
    </dataValidation>
    <dataValidation type="list" allowBlank="1" showErrorMessage="1" errorTitle="Неверный код страны" error="Выберите из списка!" sqref="N25">
      <formula1>Country</formula1>
    </dataValidation>
    <dataValidation type="list" allowBlank="1" showErrorMessage="1" errorTitle="Неверный код валюты" error="Выберите из списка!" sqref="L25">
      <formula1>Currency</formula1>
    </dataValidation>
    <dataValidation type="list" allowBlank="1" showErrorMessage="1" errorTitle="Неверная единицы измерения" error="Выберите из списка!" sqref="H25">
      <formula1>Units</formula1>
    </dataValidation>
    <dataValidation type="list" allowBlank="1" showErrorMessage="1" errorTitle="Неверный код страны" error="Выберите из списка!" sqref="N26">
      <formula1>Country</formula1>
    </dataValidation>
    <dataValidation type="list" allowBlank="1" showErrorMessage="1" errorTitle="Неверный код валюты" error="Выберите из списка!" sqref="L26">
      <formula1>Currency</formula1>
    </dataValidation>
    <dataValidation type="list" allowBlank="1" showErrorMessage="1" errorTitle="Неверная единицы измерения" error="Выберите из списка!" sqref="H26">
      <formula1>Units</formula1>
    </dataValidation>
    <dataValidation type="list" allowBlank="1" showErrorMessage="1" errorTitle="Неверный код страны" error="Выберите из списка!" sqref="N27">
      <formula1>Country</formula1>
    </dataValidation>
    <dataValidation type="list" allowBlank="1" showErrorMessage="1" errorTitle="Неверный код валюты" error="Выберите из списка!" sqref="L27">
      <formula1>Currency</formula1>
    </dataValidation>
    <dataValidation type="list" allowBlank="1" showErrorMessage="1" errorTitle="Неверная единицы измерения" error="Выберите из списка!" sqref="H27">
      <formula1>Units</formula1>
    </dataValidation>
    <dataValidation type="list" allowBlank="1" showErrorMessage="1" errorTitle="Неверный код страны" error="Выберите из списка!" sqref="N28">
      <formula1>Country</formula1>
    </dataValidation>
    <dataValidation type="list" allowBlank="1" showErrorMessage="1" errorTitle="Неверный код валюты" error="Выберите из списка!" sqref="L28">
      <formula1>Currency</formula1>
    </dataValidation>
    <dataValidation type="list" allowBlank="1" showErrorMessage="1" errorTitle="Неверная единицы измерения" error="Выберите из списка!" sqref="H28">
      <formula1>Units</formula1>
    </dataValidation>
    <dataValidation type="list" allowBlank="1" showErrorMessage="1" errorTitle="Неверный код страны" error="Выберите из списка!" sqref="N29">
      <formula1>Country</formula1>
    </dataValidation>
    <dataValidation type="list" allowBlank="1" showErrorMessage="1" errorTitle="Неверный код валюты" error="Выберите из списка!" sqref="L29">
      <formula1>Currency</formula1>
    </dataValidation>
    <dataValidation type="list" allowBlank="1" showErrorMessage="1" errorTitle="Неверная единицы измерения" error="Выберите из списка!" sqref="H29">
      <formula1>Units</formula1>
    </dataValidation>
    <dataValidation type="list" allowBlank="1" showErrorMessage="1" errorTitle="Неверный код страны" error="Выберите из списка!" sqref="N30">
      <formula1>Country</formula1>
    </dataValidation>
    <dataValidation type="list" allowBlank="1" showErrorMessage="1" errorTitle="Неверный код валюты" error="Выберите из списка!" sqref="L30">
      <formula1>Currency</formula1>
    </dataValidation>
    <dataValidation type="list" allowBlank="1" showErrorMessage="1" errorTitle="Неверная единицы измерения" error="Выберите из списка!" sqref="H30">
      <formula1>Units</formula1>
    </dataValidation>
    <dataValidation type="list" allowBlank="1" showErrorMessage="1" errorTitle="Неверный код страны" error="Выберите из списка!" sqref="N31">
      <formula1>Country</formula1>
    </dataValidation>
    <dataValidation type="list" allowBlank="1" showErrorMessage="1" errorTitle="Неверный код валюты" error="Выберите из списка!" sqref="L31">
      <formula1>Currency</formula1>
    </dataValidation>
    <dataValidation type="list" allowBlank="1" showErrorMessage="1" errorTitle="Неверная единицы измерения" error="Выберите из списка!" sqref="H31">
      <formula1>Units</formula1>
    </dataValidation>
    <dataValidation type="list" allowBlank="1" showErrorMessage="1" errorTitle="Неверный код страны" error="Выберите из списка!" sqref="N32">
      <formula1>Country</formula1>
    </dataValidation>
    <dataValidation type="list" allowBlank="1" showErrorMessage="1" errorTitle="Неверный код валюты" error="Выберите из списка!" sqref="L32">
      <formula1>Currency</formula1>
    </dataValidation>
    <dataValidation type="list" allowBlank="1" showErrorMessage="1" errorTitle="Неверная единицы измерения" error="Выберите из списка!" sqref="H32">
      <formula1>Units</formula1>
    </dataValidation>
    <dataValidation type="list" allowBlank="1" showErrorMessage="1" errorTitle="Неверный код страны" error="Выберите из списка!" sqref="N33">
      <formula1>Country</formula1>
    </dataValidation>
    <dataValidation type="list" allowBlank="1" showErrorMessage="1" errorTitle="Неверный код валюты" error="Выберите из списка!" sqref="L33">
      <formula1>Currency</formula1>
    </dataValidation>
    <dataValidation type="list" allowBlank="1" showErrorMessage="1" errorTitle="Неверная единицы измерения" error="Выберите из списка!" sqref="H33">
      <formula1>Units</formula1>
    </dataValidation>
    <dataValidation type="list" allowBlank="1" showErrorMessage="1" errorTitle="Неверный код страны" error="Выберите из списка!" sqref="N34">
      <formula1>Country</formula1>
    </dataValidation>
    <dataValidation type="list" allowBlank="1" showErrorMessage="1" errorTitle="Неверный код валюты" error="Выберите из списка!" sqref="L34">
      <formula1>Currency</formula1>
    </dataValidation>
    <dataValidation type="list" allowBlank="1" showErrorMessage="1" errorTitle="Неверная единицы измерения" error="Выберите из списка!" sqref="H34">
      <formula1>Units</formula1>
    </dataValidation>
    <dataValidation type="list" allowBlank="1" showErrorMessage="1" errorTitle="Неверный код страны" error="Выберите из списка!" sqref="N35">
      <formula1>Country</formula1>
    </dataValidation>
    <dataValidation type="list" allowBlank="1" showErrorMessage="1" errorTitle="Неверный код валюты" error="Выберите из списка!" sqref="L35">
      <formula1>Currency</formula1>
    </dataValidation>
    <dataValidation type="list" allowBlank="1" showErrorMessage="1" errorTitle="Неверная единицы измерения" error="Выберите из списка!" sqref="H35">
      <formula1>Units</formula1>
    </dataValidation>
    <dataValidation type="list" allowBlank="1" showErrorMessage="1" errorTitle="Неверный код страны" error="Выберите из списка!" sqref="N36">
      <formula1>Country</formula1>
    </dataValidation>
    <dataValidation type="list" allowBlank="1" showErrorMessage="1" errorTitle="Неверный код валюты" error="Выберите из списка!" sqref="L36">
      <formula1>Currency</formula1>
    </dataValidation>
    <dataValidation type="list" allowBlank="1" showErrorMessage="1" errorTitle="Неверная единицы измерения" error="Выберите из списка!" sqref="H36">
      <formula1>Units</formula1>
    </dataValidation>
    <dataValidation type="list" allowBlank="1" showErrorMessage="1" errorTitle="Неверный код страны" error="Выберите из списка!" sqref="N37">
      <formula1>Country</formula1>
    </dataValidation>
    <dataValidation type="list" allowBlank="1" showErrorMessage="1" errorTitle="Неверный код валюты" error="Выберите из списка!" sqref="L37">
      <formula1>Currency</formula1>
    </dataValidation>
    <dataValidation type="list" allowBlank="1" showErrorMessage="1" errorTitle="Неверная единицы измерения" error="Выберите из списка!" sqref="H37">
      <formula1>Units</formula1>
    </dataValidation>
    <dataValidation type="list" allowBlank="1" showErrorMessage="1" errorTitle="Неверный код страны" error="Выберите из списка!" sqref="N38">
      <formula1>Country</formula1>
    </dataValidation>
    <dataValidation type="list" allowBlank="1" showErrorMessage="1" errorTitle="Неверный код валюты" error="Выберите из списка!" sqref="L38">
      <formula1>Currency</formula1>
    </dataValidation>
    <dataValidation type="list" allowBlank="1" showErrorMessage="1" errorTitle="Неверная единицы измерения" error="Выберите из списка!" sqref="H38">
      <formula1>Units</formula1>
    </dataValidation>
    <dataValidation type="list" allowBlank="1" showErrorMessage="1" errorTitle="Неверный код страны" error="Выберите из списка!" sqref="N39">
      <formula1>Country</formula1>
    </dataValidation>
    <dataValidation type="list" allowBlank="1" showErrorMessage="1" errorTitle="Неверный код валюты" error="Выберите из списка!" sqref="L39">
      <formula1>Currency</formula1>
    </dataValidation>
    <dataValidation type="list" allowBlank="1" showErrorMessage="1" errorTitle="Неверная единицы измерения" error="Выберите из списка!" sqref="H39">
      <formula1>Units</formula1>
    </dataValidation>
    <dataValidation type="list" allowBlank="1" showErrorMessage="1" errorTitle="Неверный код страны" error="Выберите из списка!" sqref="N40">
      <formula1>Country</formula1>
    </dataValidation>
    <dataValidation type="list" allowBlank="1" showErrorMessage="1" errorTitle="Неверный код валюты" error="Выберите из списка!" sqref="L40">
      <formula1>Currency</formula1>
    </dataValidation>
    <dataValidation type="list" allowBlank="1" showErrorMessage="1" errorTitle="Неверная единицы измерения" error="Выберите из списка!" sqref="H40">
      <formula1>Units</formula1>
    </dataValidation>
    <dataValidation type="list" allowBlank="1" showErrorMessage="1" errorTitle="Неверный код страны" error="Выберите из списка!" sqref="N41">
      <formula1>Country</formula1>
    </dataValidation>
    <dataValidation type="list" allowBlank="1" showErrorMessage="1" errorTitle="Неверный код валюты" error="Выберите из списка!" sqref="L41">
      <formula1>Currency</formula1>
    </dataValidation>
    <dataValidation type="list" allowBlank="1" showErrorMessage="1" errorTitle="Неверная единицы измерения" error="Выберите из списка!" sqref="H41">
      <formula1>Units</formula1>
    </dataValidation>
    <dataValidation type="list" allowBlank="1" showErrorMessage="1" errorTitle="Неверный код страны" error="Выберите из списка!" sqref="N42">
      <formula1>Country</formula1>
    </dataValidation>
    <dataValidation type="list" allowBlank="1" showErrorMessage="1" errorTitle="Неверный код валюты" error="Выберите из списка!" sqref="L42">
      <formula1>Currency</formula1>
    </dataValidation>
    <dataValidation type="list" allowBlank="1" showErrorMessage="1" errorTitle="Неверная единицы измерения" error="Выберите из списка!" sqref="H42">
      <formula1>Units</formula1>
    </dataValidation>
    <dataValidation type="list" allowBlank="1" showErrorMessage="1" errorTitle="Неверный код страны" error="Выберите из списка!" sqref="N43">
      <formula1>Country</formula1>
    </dataValidation>
    <dataValidation type="list" allowBlank="1" showErrorMessage="1" errorTitle="Неверный код валюты" error="Выберите из списка!" sqref="L43">
      <formula1>Currency</formula1>
    </dataValidation>
    <dataValidation type="list" allowBlank="1" showErrorMessage="1" errorTitle="Неверная единицы измерения" error="Выберите из списка!" sqref="H43">
      <formula1>Units</formula1>
    </dataValidation>
    <dataValidation type="list" allowBlank="1" showErrorMessage="1" errorTitle="Неверный код страны" error="Выберите из списка!" sqref="N44">
      <formula1>Country</formula1>
    </dataValidation>
    <dataValidation type="list" allowBlank="1" showErrorMessage="1" errorTitle="Неверный код валюты" error="Выберите из списка!" sqref="L44">
      <formula1>Currency</formula1>
    </dataValidation>
    <dataValidation type="list" allowBlank="1" showErrorMessage="1" errorTitle="Неверная единицы измерения" error="Выберите из списка!" sqref="H44">
      <formula1>Units</formula1>
    </dataValidation>
    <dataValidation type="list" allowBlank="1" showErrorMessage="1" errorTitle="Неверный код страны" error="Выберите из списка!" sqref="N45">
      <formula1>Country</formula1>
    </dataValidation>
    <dataValidation type="list" allowBlank="1" showErrorMessage="1" errorTitle="Неверный код валюты" error="Выберите из списка!" sqref="L45">
      <formula1>Currency</formula1>
    </dataValidation>
    <dataValidation type="list" allowBlank="1" showErrorMessage="1" errorTitle="Неверная единицы измерения" error="Выберите из списка!" sqref="H45">
      <formula1>Units</formula1>
    </dataValidation>
    <dataValidation type="list" allowBlank="1" showErrorMessage="1" errorTitle="Неверный код страны" error="Выберите из списка!" sqref="N46">
      <formula1>Country</formula1>
    </dataValidation>
    <dataValidation type="list" allowBlank="1" showErrorMessage="1" errorTitle="Неверный код валюты" error="Выберите из списка!" sqref="L46">
      <formula1>Currency</formula1>
    </dataValidation>
    <dataValidation type="list" allowBlank="1" showErrorMessage="1" errorTitle="Неверная единицы измерения" error="Выберите из списка!" sqref="H46">
      <formula1>Units</formula1>
    </dataValidation>
    <dataValidation type="list" allowBlank="1" showErrorMessage="1" errorTitle="Неверный код страны" error="Выберите из списка!" sqref="N47">
      <formula1>Country</formula1>
    </dataValidation>
    <dataValidation type="list" allowBlank="1" showErrorMessage="1" errorTitle="Неверный код валюты" error="Выберите из списка!" sqref="L47">
      <formula1>Currency</formula1>
    </dataValidation>
    <dataValidation type="list" allowBlank="1" showErrorMessage="1" errorTitle="Неверная единицы измерения" error="Выберите из списка!" sqref="H47">
      <formula1>Units</formula1>
    </dataValidation>
    <dataValidation type="list" allowBlank="1" showErrorMessage="1" errorTitle="Неверный код страны" error="Выберите из списка!" sqref="N48">
      <formula1>Country</formula1>
    </dataValidation>
    <dataValidation type="list" allowBlank="1" showErrorMessage="1" errorTitle="Неверный код валюты" error="Выберите из списка!" sqref="L48">
      <formula1>Currency</formula1>
    </dataValidation>
    <dataValidation type="list" allowBlank="1" showErrorMessage="1" errorTitle="Неверная единицы измерения" error="Выберите из списка!" sqref="H48">
      <formula1>Units</formula1>
    </dataValidation>
    <dataValidation type="list" allowBlank="1" showErrorMessage="1" errorTitle="Неверный код страны" error="Выберите из списка!" sqref="N49">
      <formula1>Country</formula1>
    </dataValidation>
    <dataValidation type="list" allowBlank="1" showErrorMessage="1" errorTitle="Неверный код валюты" error="Выберите из списка!" sqref="L49">
      <formula1>Currency</formula1>
    </dataValidation>
    <dataValidation type="list" allowBlank="1" showErrorMessage="1" errorTitle="Неверная единицы измерения" error="Выберите из списка!" sqref="H49">
      <formula1>Units</formula1>
    </dataValidation>
    <dataValidation type="list" allowBlank="1" showErrorMessage="1" errorTitle="Неверный код страны" error="Выберите из списка!" sqref="N50">
      <formula1>Country</formula1>
    </dataValidation>
    <dataValidation type="list" allowBlank="1" showErrorMessage="1" errorTitle="Неверный код валюты" error="Выберите из списка!" sqref="L50">
      <formula1>Currency</formula1>
    </dataValidation>
    <dataValidation type="list" allowBlank="1" showErrorMessage="1" errorTitle="Неверная единицы измерения" error="Выберите из списка!" sqref="H50">
      <formula1>Units</formula1>
    </dataValidation>
    <dataValidation type="list" allowBlank="1" showErrorMessage="1" errorTitle="Неверный код страны" error="Выберите из списка!" sqref="N51">
      <formula1>Country</formula1>
    </dataValidation>
    <dataValidation type="list" allowBlank="1" showErrorMessage="1" errorTitle="Неверный код валюты" error="Выберите из списка!" sqref="L51">
      <formula1>Currency</formula1>
    </dataValidation>
    <dataValidation type="list" allowBlank="1" showErrorMessage="1" errorTitle="Неверная единицы измерения" error="Выберите из списка!" sqref="H51">
      <formula1>Units</formula1>
    </dataValidation>
    <dataValidation type="list" allowBlank="1" showErrorMessage="1" errorTitle="Неверный код страны" error="Выберите из списка!" sqref="N52">
      <formula1>Country</formula1>
    </dataValidation>
    <dataValidation type="list" allowBlank="1" showErrorMessage="1" errorTitle="Неверный код валюты" error="Выберите из списка!" sqref="L52">
      <formula1>Currency</formula1>
    </dataValidation>
    <dataValidation type="list" allowBlank="1" showErrorMessage="1" errorTitle="Неверная единицы измерения" error="Выберите из списка!" sqref="H52">
      <formula1>Units</formula1>
    </dataValidation>
    <dataValidation type="list" allowBlank="1" showErrorMessage="1" errorTitle="Неверный код страны" error="Выберите из списка!" sqref="N53">
      <formula1>Country</formula1>
    </dataValidation>
    <dataValidation type="list" allowBlank="1" showErrorMessage="1" errorTitle="Неверный код валюты" error="Выберите из списка!" sqref="L53">
      <formula1>Currency</formula1>
    </dataValidation>
    <dataValidation type="list" allowBlank="1" showErrorMessage="1" errorTitle="Неверная единицы измерения" error="Выберите из списка!" sqref="H53">
      <formula1>Units</formula1>
    </dataValidation>
    <dataValidation type="list" allowBlank="1" showErrorMessage="1" errorTitle="Неверный код страны" error="Выберите из списка!" sqref="N54">
      <formula1>Country</formula1>
    </dataValidation>
    <dataValidation type="list" allowBlank="1" showErrorMessage="1" errorTitle="Неверный код валюты" error="Выберите из списка!" sqref="L54">
      <formula1>Currency</formula1>
    </dataValidation>
    <dataValidation type="list" allowBlank="1" showErrorMessage="1" errorTitle="Неверная единицы измерения" error="Выберите из списка!" sqref="H54">
      <formula1>Units</formula1>
    </dataValidation>
    <dataValidation type="list" allowBlank="1" showErrorMessage="1" errorTitle="Неверный код страны" error="Выберите из списка!" sqref="N55">
      <formula1>Country</formula1>
    </dataValidation>
    <dataValidation type="list" allowBlank="1" showErrorMessage="1" errorTitle="Неверный код валюты" error="Выберите из списка!" sqref="L55">
      <formula1>Currency</formula1>
    </dataValidation>
    <dataValidation type="list" allowBlank="1" showErrorMessage="1" errorTitle="Неверная единицы измерения" error="Выберите из списка!" sqref="H55">
      <formula1>Units</formula1>
    </dataValidation>
    <dataValidation type="list" allowBlank="1" showErrorMessage="1" errorTitle="Неверный код страны" error="Выберите из списка!" sqref="N56">
      <formula1>Country</formula1>
    </dataValidation>
    <dataValidation type="list" allowBlank="1" showErrorMessage="1" errorTitle="Неверный код валюты" error="Выберите из списка!" sqref="L56">
      <formula1>Currency</formula1>
    </dataValidation>
    <dataValidation type="list" allowBlank="1" showErrorMessage="1" errorTitle="Неверная единицы измерения" error="Выберите из списка!" sqref="H56">
      <formula1>Units</formula1>
    </dataValidation>
    <dataValidation type="list" allowBlank="1" showErrorMessage="1" errorTitle="Неверный код страны" error="Выберите из списка!" sqref="N57">
      <formula1>Country</formula1>
    </dataValidation>
    <dataValidation type="list" allowBlank="1" showErrorMessage="1" errorTitle="Неверный код валюты" error="Выберите из списка!" sqref="L57">
      <formula1>Currency</formula1>
    </dataValidation>
    <dataValidation type="list" allowBlank="1" showErrorMessage="1" errorTitle="Неверная единицы измерения" error="Выберите из списка!" sqref="H57">
      <formula1>Units</formula1>
    </dataValidation>
    <dataValidation type="list" allowBlank="1" showErrorMessage="1" errorTitle="Неверный код страны" error="Выберите из списка!" sqref="N58">
      <formula1>Country</formula1>
    </dataValidation>
    <dataValidation type="list" allowBlank="1" showErrorMessage="1" errorTitle="Неверный код валюты" error="Выберите из списка!" sqref="L58">
      <formula1>Currency</formula1>
    </dataValidation>
    <dataValidation type="list" allowBlank="1" showErrorMessage="1" errorTitle="Неверная единицы измерения" error="Выберите из списка!" sqref="H58">
      <formula1>Units</formula1>
    </dataValidation>
    <dataValidation type="list" allowBlank="1" showErrorMessage="1" errorTitle="Неверный код страны" error="Выберите из списка!" sqref="N59">
      <formula1>Country</formula1>
    </dataValidation>
    <dataValidation type="list" allowBlank="1" showErrorMessage="1" errorTitle="Неверный код валюты" error="Выберите из списка!" sqref="L59">
      <formula1>Currency</formula1>
    </dataValidation>
    <dataValidation type="list" allowBlank="1" showErrorMessage="1" errorTitle="Неверная единицы измерения" error="Выберите из списка!" sqref="H59">
      <formula1>Units</formula1>
    </dataValidation>
    <dataValidation type="list" allowBlank="1" showErrorMessage="1" errorTitle="Неверный код страны" error="Выберите из списка!" sqref="N60">
      <formula1>Country</formula1>
    </dataValidation>
    <dataValidation type="list" allowBlank="1" showErrorMessage="1" errorTitle="Неверный код валюты" error="Выберите из списка!" sqref="L60">
      <formula1>Currency</formula1>
    </dataValidation>
    <dataValidation type="list" allowBlank="1" showErrorMessage="1" errorTitle="Неверная единицы измерения" error="Выберите из списка!" sqref="H60">
      <formula1>Units</formula1>
    </dataValidation>
    <dataValidation type="list" allowBlank="1" showErrorMessage="1" errorTitle="Неверный код страны" error="Выберите из списка!" sqref="N61">
      <formula1>Country</formula1>
    </dataValidation>
    <dataValidation type="list" allowBlank="1" showErrorMessage="1" errorTitle="Неверный код валюты" error="Выберите из списка!" sqref="L61">
      <formula1>Currency</formula1>
    </dataValidation>
    <dataValidation type="list" allowBlank="1" showErrorMessage="1" errorTitle="Неверная единицы измерения" error="Выберите из списка!" sqref="H61">
      <formula1>Units</formula1>
    </dataValidation>
    <dataValidation type="list" allowBlank="1" showErrorMessage="1" errorTitle="Неверный код страны" error="Выберите из списка!" sqref="N62">
      <formula1>Country</formula1>
    </dataValidation>
    <dataValidation type="list" allowBlank="1" showErrorMessage="1" errorTitle="Неверный код валюты" error="Выберите из списка!" sqref="L62">
      <formula1>Currency</formula1>
    </dataValidation>
    <dataValidation type="list" allowBlank="1" showErrorMessage="1" errorTitle="Неверная единицы измерения" error="Выберите из списка!" sqref="H62">
      <formula1>Units</formula1>
    </dataValidation>
    <dataValidation type="list" allowBlank="1" showErrorMessage="1" errorTitle="Неверный код страны" error="Выберите из списка!" sqref="N63">
      <formula1>Country</formula1>
    </dataValidation>
    <dataValidation type="list" allowBlank="1" showErrorMessage="1" errorTitle="Неверный код валюты" error="Выберите из списка!" sqref="L63">
      <formula1>Currency</formula1>
    </dataValidation>
    <dataValidation type="list" allowBlank="1" showErrorMessage="1" errorTitle="Неверная единицы измерения" error="Выберите из списка!" sqref="H63">
      <formula1>Units</formula1>
    </dataValidation>
    <dataValidation type="list" allowBlank="1" showErrorMessage="1" errorTitle="Неверный код страны" error="Выберите из списка!" sqref="N64">
      <formula1>Country</formula1>
    </dataValidation>
    <dataValidation type="list" allowBlank="1" showErrorMessage="1" errorTitle="Неверный код валюты" error="Выберите из списка!" sqref="L64">
      <formula1>Currency</formula1>
    </dataValidation>
    <dataValidation type="list" allowBlank="1" showErrorMessage="1" errorTitle="Неверная единицы измерения" error="Выберите из списка!" sqref="H64">
      <formula1>Units</formula1>
    </dataValidation>
    <dataValidation type="list" allowBlank="1" showErrorMessage="1" errorTitle="Неверный код страны" error="Выберите из списка!" sqref="N65">
      <formula1>Country</formula1>
    </dataValidation>
    <dataValidation type="list" allowBlank="1" showErrorMessage="1" errorTitle="Неверный код валюты" error="Выберите из списка!" sqref="L65">
      <formula1>Currency</formula1>
    </dataValidation>
    <dataValidation type="list" allowBlank="1" showErrorMessage="1" errorTitle="Неверная единицы измерения" error="Выберите из списка!" sqref="H65">
      <formula1>Units</formula1>
    </dataValidation>
    <dataValidation type="list" allowBlank="1" showErrorMessage="1" errorTitle="Неверный код страны" error="Выберите из списка!" sqref="N66">
      <formula1>Country</formula1>
    </dataValidation>
    <dataValidation type="list" allowBlank="1" showErrorMessage="1" errorTitle="Неверный код валюты" error="Выберите из списка!" sqref="L66">
      <formula1>Currency</formula1>
    </dataValidation>
    <dataValidation type="list" allowBlank="1" showErrorMessage="1" errorTitle="Неверная единицы измерения" error="Выберите из списка!" sqref="H66">
      <formula1>Units</formula1>
    </dataValidation>
    <dataValidation type="list" allowBlank="1" showErrorMessage="1" errorTitle="Неверный код страны" error="Выберите из списка!" sqref="N67">
      <formula1>Country</formula1>
    </dataValidation>
    <dataValidation type="list" allowBlank="1" showErrorMessage="1" errorTitle="Неверный код валюты" error="Выберите из списка!" sqref="L67">
      <formula1>Currency</formula1>
    </dataValidation>
    <dataValidation type="list" allowBlank="1" showErrorMessage="1" errorTitle="Неверная единицы измерения" error="Выберите из списка!" sqref="H67">
      <formula1>Units</formula1>
    </dataValidation>
    <dataValidation type="list" allowBlank="1" showErrorMessage="1" errorTitle="Неверный код страны" error="Выберите из списка!" sqref="N68">
      <formula1>Country</formula1>
    </dataValidation>
    <dataValidation type="list" allowBlank="1" showErrorMessage="1" errorTitle="Неверный код валюты" error="Выберите из списка!" sqref="L68">
      <formula1>Currency</formula1>
    </dataValidation>
    <dataValidation type="list" allowBlank="1" showErrorMessage="1" errorTitle="Неверная единицы измерения" error="Выберите из списка!" sqref="H68">
      <formula1>Units</formula1>
    </dataValidation>
    <dataValidation type="list" allowBlank="1" showErrorMessage="1" errorTitle="Неверный код страны" error="Выберите из списка!" sqref="N69">
      <formula1>Country</formula1>
    </dataValidation>
    <dataValidation type="list" allowBlank="1" showErrorMessage="1" errorTitle="Неверный код валюты" error="Выберите из списка!" sqref="L69">
      <formula1>Currency</formula1>
    </dataValidation>
    <dataValidation type="list" allowBlank="1" showErrorMessage="1" errorTitle="Неверная единицы измерения" error="Выберите из списка!" sqref="H69">
      <formula1>Units</formula1>
    </dataValidation>
    <dataValidation type="list" allowBlank="1" showErrorMessage="1" errorTitle="Неверный код страны" error="Выберите из списка!" sqref="N70">
      <formula1>Country</formula1>
    </dataValidation>
    <dataValidation type="list" allowBlank="1" showErrorMessage="1" errorTitle="Неверный код валюты" error="Выберите из списка!" sqref="L70">
      <formula1>Currency</formula1>
    </dataValidation>
    <dataValidation type="list" allowBlank="1" showErrorMessage="1" errorTitle="Неверная единицы измерения" error="Выберите из списка!" sqref="H70">
      <formula1>Units</formula1>
    </dataValidation>
    <dataValidation type="list" allowBlank="1" showErrorMessage="1" errorTitle="Неверный код страны" error="Выберите из списка!" sqref="N71">
      <formula1>Country</formula1>
    </dataValidation>
    <dataValidation type="list" allowBlank="1" showErrorMessage="1" errorTitle="Неверный код валюты" error="Выберите из списка!" sqref="L71">
      <formula1>Currency</formula1>
    </dataValidation>
    <dataValidation type="list" allowBlank="1" showErrorMessage="1" errorTitle="Неверная единицы измерения" error="Выберите из списка!" sqref="H71">
      <formula1>Units</formula1>
    </dataValidation>
    <dataValidation type="list" allowBlank="1" showErrorMessage="1" errorTitle="Неверный код страны" error="Выберите из списка!" sqref="N72">
      <formula1>Country</formula1>
    </dataValidation>
    <dataValidation type="list" allowBlank="1" showErrorMessage="1" errorTitle="Неверный код валюты" error="Выберите из списка!" sqref="L72">
      <formula1>Currency</formula1>
    </dataValidation>
    <dataValidation type="list" allowBlank="1" showErrorMessage="1" errorTitle="Неверная единицы измерения" error="Выберите из списка!" sqref="H72">
      <formula1>Units</formula1>
    </dataValidation>
    <dataValidation type="list" allowBlank="1" showErrorMessage="1" errorTitle="Неверный код страны" error="Выберите из списка!" sqref="N73">
      <formula1>Country</formula1>
    </dataValidation>
    <dataValidation type="list" allowBlank="1" showErrorMessage="1" errorTitle="Неверный код валюты" error="Выберите из списка!" sqref="L73">
      <formula1>Currency</formula1>
    </dataValidation>
    <dataValidation type="list" allowBlank="1" showErrorMessage="1" errorTitle="Неверная единицы измерения" error="Выберите из списка!" sqref="H73">
      <formula1>Units</formula1>
    </dataValidation>
    <dataValidation type="list" allowBlank="1" showErrorMessage="1" errorTitle="Неверный код страны" error="Выберите из списка!" sqref="N74">
      <formula1>Country</formula1>
    </dataValidation>
    <dataValidation type="list" allowBlank="1" showErrorMessage="1" errorTitle="Неверный код валюты" error="Выберите из списка!" sqref="L74">
      <formula1>Currency</formula1>
    </dataValidation>
    <dataValidation type="list" allowBlank="1" showErrorMessage="1" errorTitle="Неверная единицы измерения" error="Выберите из списка!" sqref="H74">
      <formula1>Units</formula1>
    </dataValidation>
    <dataValidation type="list" allowBlank="1" showErrorMessage="1" errorTitle="Неверный код страны" error="Выберите из списка!" sqref="N75">
      <formula1>Country</formula1>
    </dataValidation>
    <dataValidation type="list" allowBlank="1" showErrorMessage="1" errorTitle="Неверный код валюты" error="Выберите из списка!" sqref="L75">
      <formula1>Currency</formula1>
    </dataValidation>
    <dataValidation type="list" allowBlank="1" showErrorMessage="1" errorTitle="Неверная единицы измерения" error="Выберите из списка!" sqref="H75">
      <formula1>Units</formula1>
    </dataValidation>
    <dataValidation type="list" allowBlank="1" showErrorMessage="1" errorTitle="Неверный код страны" error="Выберите из списка!" sqref="N76">
      <formula1>Country</formula1>
    </dataValidation>
    <dataValidation type="list" allowBlank="1" showErrorMessage="1" errorTitle="Неверный код валюты" error="Выберите из списка!" sqref="L76">
      <formula1>Currency</formula1>
    </dataValidation>
    <dataValidation type="list" allowBlank="1" showErrorMessage="1" errorTitle="Неверная единицы измерения" error="Выберите из списка!" sqref="H76">
      <formula1>Units</formula1>
    </dataValidation>
    <dataValidation type="list" allowBlank="1" showErrorMessage="1" errorTitle="Неверный код страны" error="Выберите из списка!" sqref="N77">
      <formula1>Country</formula1>
    </dataValidation>
    <dataValidation type="list" allowBlank="1" showErrorMessage="1" errorTitle="Неверный код валюты" error="Выберите из списка!" sqref="L77">
      <formula1>Currency</formula1>
    </dataValidation>
    <dataValidation type="list" allowBlank="1" showErrorMessage="1" errorTitle="Неверная единицы измерения" error="Выберите из списка!" sqref="H77">
      <formula1>Units</formula1>
    </dataValidation>
    <dataValidation type="list" allowBlank="1" showErrorMessage="1" errorTitle="Неверный код страны" error="Выберите из списка!" sqref="N78">
      <formula1>Country</formula1>
    </dataValidation>
    <dataValidation type="list" allowBlank="1" showErrorMessage="1" errorTitle="Неверный код валюты" error="Выберите из списка!" sqref="L78">
      <formula1>Currency</formula1>
    </dataValidation>
    <dataValidation type="list" allowBlank="1" showErrorMessage="1" errorTitle="Неверная единицы измерения" error="Выберите из списка!" sqref="H78">
      <formula1>Units</formula1>
    </dataValidation>
    <dataValidation type="list" allowBlank="1" showErrorMessage="1" errorTitle="Неверный код страны" error="Выберите из списка!" sqref="N79">
      <formula1>Country</formula1>
    </dataValidation>
    <dataValidation type="list" allowBlank="1" showErrorMessage="1" errorTitle="Неверный код валюты" error="Выберите из списка!" sqref="L79">
      <formula1>Currency</formula1>
    </dataValidation>
    <dataValidation type="list" allowBlank="1" showErrorMessage="1" errorTitle="Неверная единицы измерения" error="Выберите из списка!" sqref="H79">
      <formula1>Units</formula1>
    </dataValidation>
    <dataValidation type="list" allowBlank="1" showErrorMessage="1" errorTitle="Неверный код страны" error="Выберите из списка!" sqref="N80">
      <formula1>Country</formula1>
    </dataValidation>
    <dataValidation type="list" allowBlank="1" showErrorMessage="1" errorTitle="Неверный код валюты" error="Выберите из списка!" sqref="L80">
      <formula1>Currency</formula1>
    </dataValidation>
    <dataValidation type="list" allowBlank="1" showErrorMessage="1" errorTitle="Неверная единицы измерения" error="Выберите из списка!" sqref="H80">
      <formula1>Units</formula1>
    </dataValidation>
    <dataValidation type="list" allowBlank="1" showErrorMessage="1" errorTitle="Неверный код страны" error="Выберите из списка!" sqref="N81">
      <formula1>Country</formula1>
    </dataValidation>
    <dataValidation type="list" allowBlank="1" showErrorMessage="1" errorTitle="Неверный код валюты" error="Выберите из списка!" sqref="L81">
      <formula1>Currency</formula1>
    </dataValidation>
    <dataValidation type="list" allowBlank="1" showErrorMessage="1" errorTitle="Неверная единицы измерения" error="Выберите из списка!" sqref="H81">
      <formula1>Units</formula1>
    </dataValidation>
    <dataValidation type="list" allowBlank="1" showErrorMessage="1" errorTitle="Неверный код страны" error="Выберите из списка!" sqref="N82">
      <formula1>Country</formula1>
    </dataValidation>
    <dataValidation type="list" allowBlank="1" showErrorMessage="1" errorTitle="Неверный код валюты" error="Выберите из списка!" sqref="L82">
      <formula1>Currency</formula1>
    </dataValidation>
    <dataValidation type="list" allowBlank="1" showErrorMessage="1" errorTitle="Неверная единицы измерения" error="Выберите из списка!" sqref="H82">
      <formula1>Units</formula1>
    </dataValidation>
    <dataValidation type="list" allowBlank="1" showErrorMessage="1" errorTitle="Неверный код страны" error="Выберите из списка!" sqref="N83">
      <formula1>Country</formula1>
    </dataValidation>
    <dataValidation type="list" allowBlank="1" showErrorMessage="1" errorTitle="Неверный код валюты" error="Выберите из списка!" sqref="L83">
      <formula1>Currency</formula1>
    </dataValidation>
    <dataValidation type="list" allowBlank="1" showErrorMessage="1" errorTitle="Неверная единицы измерения" error="Выберите из списка!" sqref="H83">
      <formula1>Units</formula1>
    </dataValidation>
    <dataValidation type="list" allowBlank="1" showErrorMessage="1" errorTitle="Неверный код страны" error="Выберите из списка!" sqref="N84">
      <formula1>Country</formula1>
    </dataValidation>
    <dataValidation type="list" allowBlank="1" showErrorMessage="1" errorTitle="Неверный код валюты" error="Выберите из списка!" sqref="L84">
      <formula1>Currency</formula1>
    </dataValidation>
    <dataValidation type="list" allowBlank="1" showErrorMessage="1" errorTitle="Неверная единицы измерения" error="Выберите из списка!" sqref="H84">
      <formula1>Units</formula1>
    </dataValidation>
    <dataValidation type="list" allowBlank="1" showErrorMessage="1" errorTitle="Неверный код страны" error="Выберите из списка!" sqref="N85">
      <formula1>Country</formula1>
    </dataValidation>
    <dataValidation type="list" allowBlank="1" showErrorMessage="1" errorTitle="Неверный код валюты" error="Выберите из списка!" sqref="L85">
      <formula1>Currency</formula1>
    </dataValidation>
    <dataValidation type="list" allowBlank="1" showErrorMessage="1" errorTitle="Неверная единицы измерения" error="Выберите из списка!" sqref="H85">
      <formula1>Units</formula1>
    </dataValidation>
    <dataValidation type="list" allowBlank="1" showErrorMessage="1" errorTitle="Неверный код страны" error="Выберите из списка!" sqref="N86">
      <formula1>Country</formula1>
    </dataValidation>
    <dataValidation type="list" allowBlank="1" showErrorMessage="1" errorTitle="Неверный код валюты" error="Выберите из списка!" sqref="L86">
      <formula1>Currency</formula1>
    </dataValidation>
    <dataValidation type="list" allowBlank="1" showErrorMessage="1" errorTitle="Неверная единицы измерения" error="Выберите из списка!" sqref="H86">
      <formula1>Units</formula1>
    </dataValidation>
    <dataValidation type="list" allowBlank="1" showErrorMessage="1" errorTitle="Неверный код страны" error="Выберите из списка!" sqref="N87">
      <formula1>Country</formula1>
    </dataValidation>
    <dataValidation type="list" allowBlank="1" showErrorMessage="1" errorTitle="Неверный код валюты" error="Выберите из списка!" sqref="L87">
      <formula1>Currency</formula1>
    </dataValidation>
    <dataValidation type="list" allowBlank="1" showErrorMessage="1" errorTitle="Неверная единицы измерения" error="Выберите из списка!" sqref="H87">
      <formula1>Units</formula1>
    </dataValidation>
    <dataValidation type="list" allowBlank="1" showErrorMessage="1" errorTitle="Неверный код страны" error="Выберите из списка!" sqref="N88">
      <formula1>Country</formula1>
    </dataValidation>
    <dataValidation type="list" allowBlank="1" showErrorMessage="1" errorTitle="Неверный код валюты" error="Выберите из списка!" sqref="L88">
      <formula1>Currency</formula1>
    </dataValidation>
    <dataValidation type="list" allowBlank="1" showErrorMessage="1" errorTitle="Неверная единицы измерения" error="Выберите из списка!" sqref="H88">
      <formula1>Units</formula1>
    </dataValidation>
    <dataValidation type="list" allowBlank="1" showErrorMessage="1" errorTitle="Неверный код страны" error="Выберите из списка!" sqref="N89">
      <formula1>Country</formula1>
    </dataValidation>
    <dataValidation type="list" allowBlank="1" showErrorMessage="1" errorTitle="Неверный код валюты" error="Выберите из списка!" sqref="L89">
      <formula1>Currency</formula1>
    </dataValidation>
    <dataValidation type="list" allowBlank="1" showErrorMessage="1" errorTitle="Неверная единицы измерения" error="Выберите из списка!" sqref="H89">
      <formula1>Units</formula1>
    </dataValidation>
    <dataValidation type="list" allowBlank="1" showErrorMessage="1" errorTitle="Неверный код страны" error="Выберите из списка!" sqref="N90">
      <formula1>Country</formula1>
    </dataValidation>
    <dataValidation type="list" allowBlank="1" showErrorMessage="1" errorTitle="Неверный код валюты" error="Выберите из списка!" sqref="L90">
      <formula1>Currency</formula1>
    </dataValidation>
    <dataValidation type="list" allowBlank="1" showErrorMessage="1" errorTitle="Неверная единицы измерения" error="Выберите из списка!" sqref="H90">
      <formula1>Units</formula1>
    </dataValidation>
    <dataValidation type="list" allowBlank="1" showErrorMessage="1" errorTitle="Неверный код страны" error="Выберите из списка!" sqref="N91">
      <formula1>Country</formula1>
    </dataValidation>
    <dataValidation type="list" allowBlank="1" showErrorMessage="1" errorTitle="Неверный код валюты" error="Выберите из списка!" sqref="L91">
      <formula1>Currency</formula1>
    </dataValidation>
    <dataValidation type="list" allowBlank="1" showErrorMessage="1" errorTitle="Неверная единицы измерения" error="Выберите из списка!" sqref="H91">
      <formula1>Units</formula1>
    </dataValidation>
    <dataValidation type="list" allowBlank="1" showErrorMessage="1" errorTitle="Неверный код страны" error="Выберите из списка!" sqref="N92">
      <formula1>Country</formula1>
    </dataValidation>
    <dataValidation type="list" allowBlank="1" showErrorMessage="1" errorTitle="Неверный код валюты" error="Выберите из списка!" sqref="L92">
      <formula1>Currency</formula1>
    </dataValidation>
    <dataValidation type="list" allowBlank="1" showErrorMessage="1" errorTitle="Неверная единицы измерения" error="Выберите из списка!" sqref="H92">
      <formula1>Units</formula1>
    </dataValidation>
    <dataValidation type="list" allowBlank="1" showErrorMessage="1" errorTitle="Неверный код страны" error="Выберите из списка!" sqref="N93">
      <formula1>Country</formula1>
    </dataValidation>
    <dataValidation type="list" allowBlank="1" showErrorMessage="1" errorTitle="Неверный код валюты" error="Выберите из списка!" sqref="L93">
      <formula1>Currency</formula1>
    </dataValidation>
    <dataValidation type="list" allowBlank="1" showErrorMessage="1" errorTitle="Неверная единицы измерения" error="Выберите из списка!" sqref="H93">
      <formula1>Units</formula1>
    </dataValidation>
    <dataValidation type="list" allowBlank="1" showErrorMessage="1" errorTitle="Неверный код страны" error="Выберите из списка!" sqref="N94">
      <formula1>Country</formula1>
    </dataValidation>
    <dataValidation type="list" allowBlank="1" showErrorMessage="1" errorTitle="Неверный код валюты" error="Выберите из списка!" sqref="L94">
      <formula1>Currency</formula1>
    </dataValidation>
    <dataValidation type="list" allowBlank="1" showErrorMessage="1" errorTitle="Неверная единицы измерения" error="Выберите из списка!" sqref="H94">
      <formula1>Units</formula1>
    </dataValidation>
    <dataValidation type="list" allowBlank="1" showErrorMessage="1" errorTitle="Неверный код страны" error="Выберите из списка!" sqref="N95">
      <formula1>Country</formula1>
    </dataValidation>
    <dataValidation type="list" allowBlank="1" showErrorMessage="1" errorTitle="Неверный код валюты" error="Выберите из списка!" sqref="L95">
      <formula1>Currency</formula1>
    </dataValidation>
    <dataValidation type="list" allowBlank="1" showErrorMessage="1" errorTitle="Неверная единицы измерения" error="Выберите из списка!" sqref="H95">
      <formula1>Units</formula1>
    </dataValidation>
    <dataValidation type="list" allowBlank="1" showErrorMessage="1" errorTitle="Неверный код страны" error="Выберите из списка!" sqref="N96">
      <formula1>Country</formula1>
    </dataValidation>
    <dataValidation type="list" allowBlank="1" showErrorMessage="1" errorTitle="Неверный код валюты" error="Выберите из списка!" sqref="L96">
      <formula1>Currency</formula1>
    </dataValidation>
    <dataValidation type="list" allowBlank="1" showErrorMessage="1" errorTitle="Неверная единицы измерения" error="Выберите из списка!" sqref="H96">
      <formula1>Units</formula1>
    </dataValidation>
    <dataValidation type="list" allowBlank="1" showErrorMessage="1" errorTitle="Неверный код страны" error="Выберите из списка!" sqref="N97">
      <formula1>Country</formula1>
    </dataValidation>
    <dataValidation type="list" allowBlank="1" showErrorMessage="1" errorTitle="Неверный код валюты" error="Выберите из списка!" sqref="L97">
      <formula1>Currency</formula1>
    </dataValidation>
    <dataValidation type="list" allowBlank="1" showErrorMessage="1" errorTitle="Неверная единицы измерения" error="Выберите из списка!" sqref="H97">
      <formula1>Units</formula1>
    </dataValidation>
    <dataValidation type="list" allowBlank="1" showErrorMessage="1" errorTitle="Неверный код страны" error="Выберите из списка!" sqref="N98">
      <formula1>Country</formula1>
    </dataValidation>
    <dataValidation type="list" allowBlank="1" showErrorMessage="1" errorTitle="Неверный код валюты" error="Выберите из списка!" sqref="L98">
      <formula1>Currency</formula1>
    </dataValidation>
    <dataValidation type="list" allowBlank="1" showErrorMessage="1" errorTitle="Неверная единицы измерения" error="Выберите из списка!" sqref="H98">
      <formula1>Units</formula1>
    </dataValidation>
    <dataValidation type="list" allowBlank="1" showErrorMessage="1" errorTitle="Неверный код страны" error="Выберите из списка!" sqref="N99">
      <formula1>Country</formula1>
    </dataValidation>
    <dataValidation type="list" allowBlank="1" showErrorMessage="1" errorTitle="Неверный код валюты" error="Выберите из списка!" sqref="L99">
      <formula1>Currency</formula1>
    </dataValidation>
    <dataValidation type="list" allowBlank="1" showErrorMessage="1" errorTitle="Неверная единицы измерения" error="Выберите из списка!" sqref="H99">
      <formula1>Units</formula1>
    </dataValidation>
    <dataValidation type="list" allowBlank="1" showErrorMessage="1" errorTitle="Неверный код страны" error="Выберите из списка!" sqref="N100">
      <formula1>Country</formula1>
    </dataValidation>
    <dataValidation type="list" allowBlank="1" showErrorMessage="1" errorTitle="Неверный код валюты" error="Выберите из списка!" sqref="L100">
      <formula1>Currency</formula1>
    </dataValidation>
    <dataValidation type="list" allowBlank="1" showErrorMessage="1" errorTitle="Неверная единицы измерения" error="Выберите из списка!" sqref="H100">
      <formula1>Units</formula1>
    </dataValidation>
    <dataValidation type="list" allowBlank="1" showErrorMessage="1" errorTitle="Неверный код страны" error="Выберите из списка!" sqref="N101">
      <formula1>Country</formula1>
    </dataValidation>
    <dataValidation type="list" allowBlank="1" showErrorMessage="1" errorTitle="Неверный код валюты" error="Выберите из списка!" sqref="L101">
      <formula1>Currency</formula1>
    </dataValidation>
    <dataValidation type="list" allowBlank="1" showErrorMessage="1" errorTitle="Неверная единицы измерения" error="Выберите из списка!" sqref="H101">
      <formula1>Units</formula1>
    </dataValidation>
    <dataValidation type="list" allowBlank="1" showErrorMessage="1" errorTitle="Неверный код страны" error="Выберите из списка!" sqref="N102">
      <formula1>Country</formula1>
    </dataValidation>
    <dataValidation type="list" allowBlank="1" showErrorMessage="1" errorTitle="Неверный код валюты" error="Выберите из списка!" sqref="L102">
      <formula1>Currency</formula1>
    </dataValidation>
    <dataValidation type="list" allowBlank="1" showErrorMessage="1" errorTitle="Неверная единицы измерения" error="Выберите из списка!" sqref="H102">
      <formula1>Units</formula1>
    </dataValidation>
    <dataValidation type="list" allowBlank="1" showErrorMessage="1" errorTitle="Неверный код страны" error="Выберите из списка!" sqref="N103">
      <formula1>Country</formula1>
    </dataValidation>
    <dataValidation type="list" allowBlank="1" showErrorMessage="1" errorTitle="Неверный код валюты" error="Выберите из списка!" sqref="L103">
      <formula1>Currency</formula1>
    </dataValidation>
    <dataValidation type="list" allowBlank="1" showErrorMessage="1" errorTitle="Неверная единицы измерения" error="Выберите из списка!" sqref="H103">
      <formula1>Units</formula1>
    </dataValidation>
    <dataValidation type="list" allowBlank="1" showErrorMessage="1" errorTitle="Неверный код страны" error="Выберите из списка!" sqref="N104">
      <formula1>Country</formula1>
    </dataValidation>
    <dataValidation type="list" allowBlank="1" showErrorMessage="1" errorTitle="Неверный код валюты" error="Выберите из списка!" sqref="L104">
      <formula1>Currency</formula1>
    </dataValidation>
    <dataValidation type="list" allowBlank="1" showErrorMessage="1" errorTitle="Неверная единицы измерения" error="Выберите из списка!" sqref="H104">
      <formula1>Units</formula1>
    </dataValidation>
    <dataValidation type="list" allowBlank="1" showErrorMessage="1" errorTitle="Неверный код страны" error="Выберите из списка!" sqref="N105">
      <formula1>Country</formula1>
    </dataValidation>
    <dataValidation type="list" allowBlank="1" showErrorMessage="1" errorTitle="Неверный код валюты" error="Выберите из списка!" sqref="L105">
      <formula1>Currency</formula1>
    </dataValidation>
    <dataValidation type="list" allowBlank="1" showErrorMessage="1" errorTitle="Неверная единицы измерения" error="Выберите из списка!" sqref="H105">
      <formula1>Units</formula1>
    </dataValidation>
    <dataValidation type="list" allowBlank="1" showErrorMessage="1" errorTitle="Неверный код страны" error="Выберите из списка!" sqref="N106">
      <formula1>Country</formula1>
    </dataValidation>
    <dataValidation type="list" allowBlank="1" showErrorMessage="1" errorTitle="Неверный код валюты" error="Выберите из списка!" sqref="L106">
      <formula1>Currency</formula1>
    </dataValidation>
    <dataValidation type="list" allowBlank="1" showErrorMessage="1" errorTitle="Неверная единицы измерения" error="Выберите из списка!" sqref="H106">
      <formula1>Units</formula1>
    </dataValidation>
    <dataValidation type="list" allowBlank="1" showErrorMessage="1" errorTitle="Неверный код страны" error="Выберите из списка!" sqref="N107">
      <formula1>Country</formula1>
    </dataValidation>
    <dataValidation type="list" allowBlank="1" showErrorMessage="1" errorTitle="Неверный код валюты" error="Выберите из списка!" sqref="L107">
      <formula1>Currency</formula1>
    </dataValidation>
    <dataValidation type="list" allowBlank="1" showErrorMessage="1" errorTitle="Неверная единицы измерения" error="Выберите из списка!" sqref="H107">
      <formula1>Units</formula1>
    </dataValidation>
    <dataValidation type="list" allowBlank="1" showErrorMessage="1" errorTitle="Неверный код страны" error="Выберите из списка!" sqref="N108">
      <formula1>Country</formula1>
    </dataValidation>
    <dataValidation type="list" allowBlank="1" showErrorMessage="1" errorTitle="Неверный код валюты" error="Выберите из списка!" sqref="L108">
      <formula1>Currency</formula1>
    </dataValidation>
    <dataValidation type="list" allowBlank="1" showErrorMessage="1" errorTitle="Неверная единицы измерения" error="Выберите из списка!" sqref="H108">
      <formula1>Units</formula1>
    </dataValidation>
    <dataValidation type="list" allowBlank="1" showErrorMessage="1" errorTitle="Неверный код страны" error="Выберите из списка!" sqref="N109">
      <formula1>Country</formula1>
    </dataValidation>
    <dataValidation type="list" allowBlank="1" showErrorMessage="1" errorTitle="Неверный код валюты" error="Выберите из списка!" sqref="L109">
      <formula1>Currency</formula1>
    </dataValidation>
    <dataValidation type="list" allowBlank="1" showErrorMessage="1" errorTitle="Неверная единицы измерения" error="Выберите из списка!" sqref="H109">
      <formula1>Units</formula1>
    </dataValidation>
    <dataValidation type="list" allowBlank="1" showErrorMessage="1" errorTitle="Неверный код страны" error="Выберите из списка!" sqref="N110">
      <formula1>Country</formula1>
    </dataValidation>
    <dataValidation type="list" allowBlank="1" showErrorMessage="1" errorTitle="Неверный код валюты" error="Выберите из списка!" sqref="L110">
      <formula1>Currency</formula1>
    </dataValidation>
    <dataValidation type="list" allowBlank="1" showErrorMessage="1" errorTitle="Неверная единицы измерения" error="Выберите из списка!" sqref="H110">
      <formula1>Units</formula1>
    </dataValidation>
    <dataValidation type="list" allowBlank="1" showErrorMessage="1" errorTitle="Неверный код страны" error="Выберите из списка!" sqref="N111">
      <formula1>Country</formula1>
    </dataValidation>
    <dataValidation type="list" allowBlank="1" showErrorMessage="1" errorTitle="Неверный код валюты" error="Выберите из списка!" sqref="L111">
      <formula1>Currency</formula1>
    </dataValidation>
    <dataValidation type="list" allowBlank="1" showErrorMessage="1" errorTitle="Неверная единицы измерения" error="Выберите из списка!" sqref="H111">
      <formula1>Units</formula1>
    </dataValidation>
    <dataValidation type="list" allowBlank="1" showErrorMessage="1" errorTitle="Неверный код страны" error="Выберите из списка!" sqref="N112">
      <formula1>Country</formula1>
    </dataValidation>
    <dataValidation type="list" allowBlank="1" showErrorMessage="1" errorTitle="Неверный код валюты" error="Выберите из списка!" sqref="L112">
      <formula1>Currency</formula1>
    </dataValidation>
    <dataValidation type="list" allowBlank="1" showErrorMessage="1" errorTitle="Неверная единицы измерения" error="Выберите из списка!" sqref="H112">
      <formula1>Units</formula1>
    </dataValidation>
    <dataValidation type="list" allowBlank="1" showErrorMessage="1" errorTitle="Неверный код страны" error="Выберите из списка!" sqref="N113">
      <formula1>Country</formula1>
    </dataValidation>
    <dataValidation type="list" allowBlank="1" showErrorMessage="1" errorTitle="Неверный код валюты" error="Выберите из списка!" sqref="L113">
      <formula1>Currency</formula1>
    </dataValidation>
    <dataValidation type="list" allowBlank="1" showErrorMessage="1" errorTitle="Неверная единицы измерения" error="Выберите из списка!" sqref="H113">
      <formula1>Units</formula1>
    </dataValidation>
    <dataValidation type="list" allowBlank="1" showErrorMessage="1" errorTitle="Неверный код страны" error="Выберите из списка!" sqref="N114">
      <formula1>Country</formula1>
    </dataValidation>
    <dataValidation type="list" allowBlank="1" showErrorMessage="1" errorTitle="Неверный код валюты" error="Выберите из списка!" sqref="L114">
      <formula1>Currency</formula1>
    </dataValidation>
    <dataValidation type="list" allowBlank="1" showErrorMessage="1" errorTitle="Неверная единицы измерения" error="Выберите из списка!" sqref="H114">
      <formula1>Units</formula1>
    </dataValidation>
    <dataValidation type="list" allowBlank="1" showErrorMessage="1" errorTitle="Неверный код страны" error="Выберите из списка!" sqref="N115">
      <formula1>Country</formula1>
    </dataValidation>
    <dataValidation type="list" allowBlank="1" showErrorMessage="1" errorTitle="Неверный код валюты" error="Выберите из списка!" sqref="L115">
      <formula1>Currency</formula1>
    </dataValidation>
    <dataValidation type="list" allowBlank="1" showErrorMessage="1" errorTitle="Неверная единицы измерения" error="Выберите из списка!" sqref="H115">
      <formula1>Units</formula1>
    </dataValidation>
    <dataValidation type="list" allowBlank="1" showErrorMessage="1" errorTitle="Неверный код страны" error="Выберите из списка!" sqref="N116">
      <formula1>Country</formula1>
    </dataValidation>
    <dataValidation type="list" allowBlank="1" showErrorMessage="1" errorTitle="Неверный код валюты" error="Выберите из списка!" sqref="L116">
      <formula1>Currency</formula1>
    </dataValidation>
    <dataValidation type="list" allowBlank="1" showErrorMessage="1" errorTitle="Неверная единицы измерения" error="Выберите из списка!" sqref="H116">
      <formula1>Units</formula1>
    </dataValidation>
    <dataValidation type="list" allowBlank="1" showErrorMessage="1" errorTitle="Неверный код страны" error="Выберите из списка!" sqref="N117">
      <formula1>Country</formula1>
    </dataValidation>
    <dataValidation type="list" allowBlank="1" showErrorMessage="1" errorTitle="Неверный код валюты" error="Выберите из списка!" sqref="L117">
      <formula1>Currency</formula1>
    </dataValidation>
    <dataValidation type="list" allowBlank="1" showErrorMessage="1" errorTitle="Неверная единицы измерения" error="Выберите из списка!" sqref="H117">
      <formula1>Units</formula1>
    </dataValidation>
    <dataValidation type="list" allowBlank="1" showErrorMessage="1" errorTitle="Неверный код страны" error="Выберите из списка!" sqref="N118">
      <formula1>Country</formula1>
    </dataValidation>
    <dataValidation type="list" allowBlank="1" showErrorMessage="1" errorTitle="Неверный код валюты" error="Выберите из списка!" sqref="L118">
      <formula1>Currency</formula1>
    </dataValidation>
    <dataValidation type="list" allowBlank="1" showErrorMessage="1" errorTitle="Неверная единицы измерения" error="Выберите из списка!" sqref="H118">
      <formula1>Units</formula1>
    </dataValidation>
    <dataValidation type="list" allowBlank="1" showErrorMessage="1" errorTitle="Неверный код страны" error="Выберите из списка!" sqref="N119">
      <formula1>Country</formula1>
    </dataValidation>
    <dataValidation type="list" allowBlank="1" showErrorMessage="1" errorTitle="Неверный код валюты" error="Выберите из списка!" sqref="L119">
      <formula1>Currency</formula1>
    </dataValidation>
    <dataValidation type="list" allowBlank="1" showErrorMessage="1" errorTitle="Неверная единицы измерения" error="Выберите из списка!" sqref="H119">
      <formula1>Units</formula1>
    </dataValidation>
    <dataValidation type="list" allowBlank="1" showErrorMessage="1" errorTitle="Неверный код страны" error="Выберите из списка!" sqref="N120">
      <formula1>Country</formula1>
    </dataValidation>
    <dataValidation type="list" allowBlank="1" showErrorMessage="1" errorTitle="Неверный код валюты" error="Выберите из списка!" sqref="L120">
      <formula1>Currency</formula1>
    </dataValidation>
    <dataValidation type="list" allowBlank="1" showErrorMessage="1" errorTitle="Неверная единицы измерения" error="Выберите из списка!" sqref="H120">
      <formula1>Units</formula1>
    </dataValidation>
    <dataValidation type="list" allowBlank="1" showErrorMessage="1" errorTitle="Неверный код страны" error="Выберите из списка!" sqref="N121">
      <formula1>Country</formula1>
    </dataValidation>
    <dataValidation type="list" allowBlank="1" showErrorMessage="1" errorTitle="Неверный код валюты" error="Выберите из списка!" sqref="L121">
      <formula1>Currency</formula1>
    </dataValidation>
    <dataValidation type="list" allowBlank="1" showErrorMessage="1" errorTitle="Неверная единицы измерения" error="Выберите из списка!" sqref="H121">
      <formula1>Units</formula1>
    </dataValidation>
    <dataValidation type="list" allowBlank="1" showErrorMessage="1" errorTitle="Неверный код страны" error="Выберите из списка!" sqref="N122">
      <formula1>Country</formula1>
    </dataValidation>
    <dataValidation type="list" allowBlank="1" showErrorMessage="1" errorTitle="Неверный код валюты" error="Выберите из списка!" sqref="L122">
      <formula1>Currency</formula1>
    </dataValidation>
    <dataValidation type="list" allowBlank="1" showErrorMessage="1" errorTitle="Неверная единицы измерения" error="Выберите из списка!" sqref="H122">
      <formula1>Units</formula1>
    </dataValidation>
    <dataValidation type="list" allowBlank="1" showErrorMessage="1" errorTitle="Неверный код страны" error="Выберите из списка!" sqref="N123">
      <formula1>Country</formula1>
    </dataValidation>
    <dataValidation type="list" allowBlank="1" showErrorMessage="1" errorTitle="Неверный код валюты" error="Выберите из списка!" sqref="L123">
      <formula1>Currency</formula1>
    </dataValidation>
    <dataValidation type="list" allowBlank="1" showErrorMessage="1" errorTitle="Неверная единицы измерения" error="Выберите из списка!" sqref="H123">
      <formula1>Units</formula1>
    </dataValidation>
    <dataValidation type="list" allowBlank="1" showErrorMessage="1" errorTitle="Неверный код страны" error="Выберите из списка!" sqref="N124">
      <formula1>Country</formula1>
    </dataValidation>
    <dataValidation type="list" allowBlank="1" showErrorMessage="1" errorTitle="Неверный код валюты" error="Выберите из списка!" sqref="L124">
      <formula1>Currency</formula1>
    </dataValidation>
    <dataValidation type="list" allowBlank="1" showErrorMessage="1" errorTitle="Неверная единицы измерения" error="Выберите из списка!" sqref="H124">
      <formula1>Units</formula1>
    </dataValidation>
    <dataValidation type="list" allowBlank="1" showErrorMessage="1" errorTitle="Неверный код страны" error="Выберите из списка!" sqref="N125">
      <formula1>Country</formula1>
    </dataValidation>
    <dataValidation type="list" allowBlank="1" showErrorMessage="1" errorTitle="Неверный код валюты" error="Выберите из списка!" sqref="L125">
      <formula1>Currency</formula1>
    </dataValidation>
    <dataValidation type="list" allowBlank="1" showErrorMessage="1" errorTitle="Неверная единицы измерения" error="Выберите из списка!" sqref="H125">
      <formula1>Units</formula1>
    </dataValidation>
    <dataValidation type="list" allowBlank="1" showErrorMessage="1" errorTitle="Неверный код страны" error="Выберите из списка!" sqref="N126">
      <formula1>Country</formula1>
    </dataValidation>
    <dataValidation type="list" allowBlank="1" showErrorMessage="1" errorTitle="Неверный код валюты" error="Выберите из списка!" sqref="L126">
      <formula1>Currency</formula1>
    </dataValidation>
    <dataValidation type="list" allowBlank="1" showErrorMessage="1" errorTitle="Неверная единицы измерения" error="Выберите из списка!" sqref="H126">
      <formula1>Units</formula1>
    </dataValidation>
    <dataValidation type="list" allowBlank="1" showErrorMessage="1" errorTitle="Неверный код страны" error="Выберите из списка!" sqref="N127">
      <formula1>Country</formula1>
    </dataValidation>
    <dataValidation type="list" allowBlank="1" showErrorMessage="1" errorTitle="Неверный код валюты" error="Выберите из списка!" sqref="L127">
      <formula1>Currency</formula1>
    </dataValidation>
    <dataValidation type="list" allowBlank="1" showErrorMessage="1" errorTitle="Неверная единицы измерения" error="Выберите из списка!" sqref="H127">
      <formula1>Units</formula1>
    </dataValidation>
    <dataValidation type="list" allowBlank="1" showErrorMessage="1" errorTitle="Неверный код страны" error="Выберите из списка!" sqref="N128">
      <formula1>Country</formula1>
    </dataValidation>
    <dataValidation type="list" allowBlank="1" showErrorMessage="1" errorTitle="Неверный код валюты" error="Выберите из списка!" sqref="L128">
      <formula1>Currency</formula1>
    </dataValidation>
    <dataValidation type="list" allowBlank="1" showErrorMessage="1" errorTitle="Неверная единицы измерения" error="Выберите из списка!" sqref="H128">
      <formula1>Units</formula1>
    </dataValidation>
    <dataValidation type="list" allowBlank="1" showErrorMessage="1" errorTitle="Неверный код страны" error="Выберите из списка!" sqref="N129">
      <formula1>Country</formula1>
    </dataValidation>
    <dataValidation type="list" allowBlank="1" showErrorMessage="1" errorTitle="Неверный код валюты" error="Выберите из списка!" sqref="L129">
      <formula1>Currency</formula1>
    </dataValidation>
    <dataValidation type="list" allowBlank="1" showErrorMessage="1" errorTitle="Неверная единицы измерения" error="Выберите из списка!" sqref="H129">
      <formula1>Units</formula1>
    </dataValidation>
    <dataValidation type="list" allowBlank="1" showErrorMessage="1" errorTitle="Неверный код страны" error="Выберите из списка!" sqref="N130">
      <formula1>Country</formula1>
    </dataValidation>
    <dataValidation type="list" allowBlank="1" showErrorMessage="1" errorTitle="Неверный код валюты" error="Выберите из списка!" sqref="L130">
      <formula1>Currency</formula1>
    </dataValidation>
    <dataValidation type="list" allowBlank="1" showErrorMessage="1" errorTitle="Неверная единицы измерения" error="Выберите из списка!" sqref="H130">
      <formula1>Units</formula1>
    </dataValidation>
    <dataValidation type="list" allowBlank="1" showErrorMessage="1" errorTitle="Неверный код страны" error="Выберите из списка!" sqref="N131">
      <formula1>Country</formula1>
    </dataValidation>
    <dataValidation type="list" allowBlank="1" showErrorMessage="1" errorTitle="Неверный код валюты" error="Выберите из списка!" sqref="L131">
      <formula1>Currency</formula1>
    </dataValidation>
    <dataValidation type="list" allowBlank="1" showErrorMessage="1" errorTitle="Неверная единицы измерения" error="Выберите из списка!" sqref="H131">
      <formula1>Units</formula1>
    </dataValidation>
    <dataValidation type="list" allowBlank="1" showErrorMessage="1" errorTitle="Неверный код страны" error="Выберите из списка!" sqref="N132">
      <formula1>Country</formula1>
    </dataValidation>
    <dataValidation type="list" allowBlank="1" showErrorMessage="1" errorTitle="Неверный код валюты" error="Выберите из списка!" sqref="L132">
      <formula1>Currency</formula1>
    </dataValidation>
    <dataValidation type="list" allowBlank="1" showErrorMessage="1" errorTitle="Неверная единицы измерения" error="Выберите из списка!" sqref="H132">
      <formula1>Units</formula1>
    </dataValidation>
    <dataValidation type="list" allowBlank="1" showErrorMessage="1" errorTitle="Неверный код страны" error="Выберите из списка!" sqref="N133">
      <formula1>Country</formula1>
    </dataValidation>
    <dataValidation type="list" allowBlank="1" showErrorMessage="1" errorTitle="Неверный код валюты" error="Выберите из списка!" sqref="L133">
      <formula1>Currency</formula1>
    </dataValidation>
    <dataValidation type="list" allowBlank="1" showErrorMessage="1" errorTitle="Неверная единицы измерения" error="Выберите из списка!" sqref="H133">
      <formula1>Units</formula1>
    </dataValidation>
    <dataValidation type="list" allowBlank="1" showErrorMessage="1" errorTitle="Неверный код страны" error="Выберите из списка!" sqref="N134">
      <formula1>Country</formula1>
    </dataValidation>
    <dataValidation type="list" allowBlank="1" showErrorMessage="1" errorTitle="Неверный код валюты" error="Выберите из списка!" sqref="L134">
      <formula1>Currency</formula1>
    </dataValidation>
    <dataValidation type="list" allowBlank="1" showErrorMessage="1" errorTitle="Неверная единицы измерения" error="Выберите из списка!" sqref="H134">
      <formula1>Units</formula1>
    </dataValidation>
    <dataValidation type="list" allowBlank="1" showErrorMessage="1" errorTitle="Неверный код страны" error="Выберите из списка!" sqref="N135">
      <formula1>Country</formula1>
    </dataValidation>
    <dataValidation type="list" allowBlank="1" showErrorMessage="1" errorTitle="Неверный код валюты" error="Выберите из списка!" sqref="L135">
      <formula1>Currency</formula1>
    </dataValidation>
    <dataValidation type="list" allowBlank="1" showErrorMessage="1" errorTitle="Неверная единицы измерения" error="Выберите из списка!" sqref="H135">
      <formula1>Units</formula1>
    </dataValidation>
    <dataValidation type="list" allowBlank="1" showErrorMessage="1" errorTitle="Неверный код страны" error="Выберите из списка!" sqref="N136">
      <formula1>Country</formula1>
    </dataValidation>
    <dataValidation type="list" allowBlank="1" showErrorMessage="1" errorTitle="Неверный код валюты" error="Выберите из списка!" sqref="L136">
      <formula1>Currency</formula1>
    </dataValidation>
    <dataValidation type="list" allowBlank="1" showErrorMessage="1" errorTitle="Неверная единицы измерения" error="Выберите из списка!" sqref="H136">
      <formula1>Units</formula1>
    </dataValidation>
    <dataValidation type="list" allowBlank="1" showErrorMessage="1" errorTitle="Неверный код страны" error="Выберите из списка!" sqref="N137">
      <formula1>Country</formula1>
    </dataValidation>
    <dataValidation type="list" allowBlank="1" showErrorMessage="1" errorTitle="Неверный код валюты" error="Выберите из списка!" sqref="L137">
      <formula1>Currency</formula1>
    </dataValidation>
    <dataValidation type="list" allowBlank="1" showErrorMessage="1" errorTitle="Неверная единицы измерения" error="Выберите из списка!" sqref="H137">
      <formula1>Units</formula1>
    </dataValidation>
    <dataValidation type="list" allowBlank="1" showErrorMessage="1" errorTitle="Неверный код страны" error="Выберите из списка!" sqref="N138">
      <formula1>Country</formula1>
    </dataValidation>
    <dataValidation type="list" allowBlank="1" showErrorMessage="1" errorTitle="Неверный код валюты" error="Выберите из списка!" sqref="L138">
      <formula1>Currency</formula1>
    </dataValidation>
    <dataValidation type="list" allowBlank="1" showErrorMessage="1" errorTitle="Неверная единицы измерения" error="Выберите из списка!" sqref="H138">
      <formula1>Units</formula1>
    </dataValidation>
    <dataValidation type="list" allowBlank="1" showErrorMessage="1" errorTitle="Неверный код страны" error="Выберите из списка!" sqref="N139">
      <formula1>Country</formula1>
    </dataValidation>
    <dataValidation type="list" allowBlank="1" showErrorMessage="1" errorTitle="Неверный код валюты" error="Выберите из списка!" sqref="L139">
      <formula1>Currency</formula1>
    </dataValidation>
    <dataValidation type="list" allowBlank="1" showErrorMessage="1" errorTitle="Неверная единицы измерения" error="Выберите из списка!" sqref="H139">
      <formula1>Units</formula1>
    </dataValidation>
    <dataValidation type="list" allowBlank="1" showErrorMessage="1" errorTitle="Неверный код страны" error="Выберите из списка!" sqref="N140">
      <formula1>Country</formula1>
    </dataValidation>
    <dataValidation type="list" allowBlank="1" showErrorMessage="1" errorTitle="Неверный код валюты" error="Выберите из списка!" sqref="L140">
      <formula1>Currency</formula1>
    </dataValidation>
    <dataValidation type="list" allowBlank="1" showErrorMessage="1" errorTitle="Неверная единицы измерения" error="Выберите из списка!" sqref="H140">
      <formula1>Units</formula1>
    </dataValidation>
    <dataValidation type="list" allowBlank="1" showErrorMessage="1" errorTitle="Неверный код страны" error="Выберите из списка!" sqref="N141">
      <formula1>Country</formula1>
    </dataValidation>
    <dataValidation type="list" allowBlank="1" showErrorMessage="1" errorTitle="Неверный код валюты" error="Выберите из списка!" sqref="L141">
      <formula1>Currency</formula1>
    </dataValidation>
    <dataValidation type="list" allowBlank="1" showErrorMessage="1" errorTitle="Неверная единицы измерения" error="Выберите из списка!" sqref="H141">
      <formula1>Units</formula1>
    </dataValidation>
    <dataValidation type="list" allowBlank="1" showErrorMessage="1" errorTitle="Неверный код страны" error="Выберите из списка!" sqref="N142">
      <formula1>Country</formula1>
    </dataValidation>
    <dataValidation type="list" allowBlank="1" showErrorMessage="1" errorTitle="Неверный код валюты" error="Выберите из списка!" sqref="L142">
      <formula1>Currency</formula1>
    </dataValidation>
    <dataValidation type="list" allowBlank="1" showErrorMessage="1" errorTitle="Неверная единицы измерения" error="Выберите из списка!" sqref="H142">
      <formula1>Units</formula1>
    </dataValidation>
    <dataValidation type="list" allowBlank="1" showErrorMessage="1" errorTitle="Неверный код страны" error="Выберите из списка!" sqref="N143">
      <formula1>Country</formula1>
    </dataValidation>
    <dataValidation type="list" allowBlank="1" showErrorMessage="1" errorTitle="Неверный код валюты" error="Выберите из списка!" sqref="L143">
      <formula1>Currency</formula1>
    </dataValidation>
    <dataValidation type="list" allowBlank="1" showErrorMessage="1" errorTitle="Неверная единицы измерения" error="Выберите из списка!" sqref="H143">
      <formula1>Units</formula1>
    </dataValidation>
    <dataValidation type="list" allowBlank="1" showErrorMessage="1" errorTitle="Неверный код страны" error="Выберите из списка!" sqref="N144">
      <formula1>Country</formula1>
    </dataValidation>
    <dataValidation type="list" allowBlank="1" showErrorMessage="1" errorTitle="Неверный код валюты" error="Выберите из списка!" sqref="L144">
      <formula1>Currency</formula1>
    </dataValidation>
    <dataValidation type="list" allowBlank="1" showErrorMessage="1" errorTitle="Неверная единицы измерения" error="Выберите из списка!" sqref="H144">
      <formula1>Units</formula1>
    </dataValidation>
    <dataValidation type="list" allowBlank="1" showErrorMessage="1" errorTitle="Неверный код страны" error="Выберите из списка!" sqref="N145">
      <formula1>Country</formula1>
    </dataValidation>
    <dataValidation type="list" allowBlank="1" showErrorMessage="1" errorTitle="Неверный код валюты" error="Выберите из списка!" sqref="L145">
      <formula1>Currency</formula1>
    </dataValidation>
    <dataValidation type="list" allowBlank="1" showErrorMessage="1" errorTitle="Неверная единицы измерения" error="Выберите из списка!" sqref="H145">
      <formula1>Units</formula1>
    </dataValidation>
    <dataValidation type="list" allowBlank="1" showErrorMessage="1" errorTitle="Неверный код страны" error="Выберите из списка!" sqref="N146">
      <formula1>Country</formula1>
    </dataValidation>
    <dataValidation type="list" allowBlank="1" showErrorMessage="1" errorTitle="Неверный код валюты" error="Выберите из списка!" sqref="L146">
      <formula1>Currency</formula1>
    </dataValidation>
    <dataValidation type="list" allowBlank="1" showErrorMessage="1" errorTitle="Неверная единицы измерения" error="Выберите из списка!" sqref="H146">
      <formula1>Units</formula1>
    </dataValidation>
    <dataValidation type="list" allowBlank="1" showErrorMessage="1" errorTitle="Неверный код страны" error="Выберите из списка!" sqref="N147">
      <formula1>Country</formula1>
    </dataValidation>
    <dataValidation type="list" allowBlank="1" showErrorMessage="1" errorTitle="Неверный код валюты" error="Выберите из списка!" sqref="L147">
      <formula1>Currency</formula1>
    </dataValidation>
    <dataValidation type="list" allowBlank="1" showErrorMessage="1" errorTitle="Неверная единицы измерения" error="Выберите из списка!" sqref="H147">
      <formula1>Units</formula1>
    </dataValidation>
    <dataValidation type="list" allowBlank="1" showErrorMessage="1" errorTitle="Неверный код страны" error="Выберите из списка!" sqref="N148">
      <formula1>Country</formula1>
    </dataValidation>
    <dataValidation type="list" allowBlank="1" showErrorMessage="1" errorTitle="Неверный код валюты" error="Выберите из списка!" sqref="L148">
      <formula1>Currency</formula1>
    </dataValidation>
    <dataValidation type="list" allowBlank="1" showErrorMessage="1" errorTitle="Неверная единицы измерения" error="Выберите из списка!" sqref="H148">
      <formula1>Units</formula1>
    </dataValidation>
    <dataValidation type="list" allowBlank="1" showErrorMessage="1" errorTitle="Неверный код страны" error="Выберите из списка!" sqref="N149">
      <formula1>Country</formula1>
    </dataValidation>
    <dataValidation type="list" allowBlank="1" showErrorMessage="1" errorTitle="Неверный код валюты" error="Выберите из списка!" sqref="L149">
      <formula1>Currency</formula1>
    </dataValidation>
    <dataValidation type="list" allowBlank="1" showErrorMessage="1" errorTitle="Неверная единицы измерения" error="Выберите из списка!" sqref="H149">
      <formula1>Units</formula1>
    </dataValidation>
    <dataValidation type="list" allowBlank="1" showErrorMessage="1" errorTitle="Неверный код страны" error="Выберите из списка!" sqref="N150">
      <formula1>Country</formula1>
    </dataValidation>
    <dataValidation type="list" allowBlank="1" showErrorMessage="1" errorTitle="Неверный код валюты" error="Выберите из списка!" sqref="L150">
      <formula1>Currency</formula1>
    </dataValidation>
    <dataValidation type="list" allowBlank="1" showErrorMessage="1" errorTitle="Неверная единицы измерения" error="Выберите из списка!" sqref="H150">
      <formula1>Units</formula1>
    </dataValidation>
    <dataValidation type="list" allowBlank="1" showErrorMessage="1" errorTitle="Неверный код страны" error="Выберите из списка!" sqref="N151">
      <formula1>Country</formula1>
    </dataValidation>
    <dataValidation type="list" allowBlank="1" showErrorMessage="1" errorTitle="Неверный код валюты" error="Выберите из списка!" sqref="L151">
      <formula1>Currency</formula1>
    </dataValidation>
    <dataValidation type="list" allowBlank="1" showErrorMessage="1" errorTitle="Неверная единицы измерения" error="Выберите из списка!" sqref="H151">
      <formula1>Units</formula1>
    </dataValidation>
    <dataValidation type="list" allowBlank="1" showErrorMessage="1" errorTitle="Неверный код страны" error="Выберите из списка!" sqref="N152">
      <formula1>Country</formula1>
    </dataValidation>
    <dataValidation type="list" allowBlank="1" showErrorMessage="1" errorTitle="Неверный код валюты" error="Выберите из списка!" sqref="L152">
      <formula1>Currency</formula1>
    </dataValidation>
    <dataValidation type="list" allowBlank="1" showErrorMessage="1" errorTitle="Неверная единицы измерения" error="Выберите из списка!" sqref="H152">
      <formula1>Units</formula1>
    </dataValidation>
    <dataValidation type="list" allowBlank="1" showErrorMessage="1" errorTitle="Неверный код страны" error="Выберите из списка!" sqref="N153">
      <formula1>Country</formula1>
    </dataValidation>
    <dataValidation type="list" allowBlank="1" showErrorMessage="1" errorTitle="Неверный код валюты" error="Выберите из списка!" sqref="L153">
      <formula1>Currency</formula1>
    </dataValidation>
    <dataValidation type="list" allowBlank="1" showErrorMessage="1" errorTitle="Неверная единицы измерения" error="Выберите из списка!" sqref="H153">
      <formula1>Units</formula1>
    </dataValidation>
    <dataValidation type="list" allowBlank="1" showErrorMessage="1" errorTitle="Неверный код страны" error="Выберите из списка!" sqref="N154">
      <formula1>Country</formula1>
    </dataValidation>
    <dataValidation type="list" allowBlank="1" showErrorMessage="1" errorTitle="Неверный код валюты" error="Выберите из списка!" sqref="L154">
      <formula1>Currency</formula1>
    </dataValidation>
    <dataValidation type="list" allowBlank="1" showErrorMessage="1" errorTitle="Неверная единицы измерения" error="Выберите из списка!" sqref="H154">
      <formula1>Units</formula1>
    </dataValidation>
    <dataValidation type="list" allowBlank="1" showErrorMessage="1" errorTitle="Неверный код страны" error="Выберите из списка!" sqref="N155">
      <formula1>Country</formula1>
    </dataValidation>
    <dataValidation type="list" allowBlank="1" showErrorMessage="1" errorTitle="Неверный код валюты" error="Выберите из списка!" sqref="L155">
      <formula1>Currency</formula1>
    </dataValidation>
    <dataValidation type="list" allowBlank="1" showErrorMessage="1" errorTitle="Неверная единицы измерения" error="Выберите из списка!" sqref="H155">
      <formula1>Units</formula1>
    </dataValidation>
    <dataValidation type="list" allowBlank="1" showErrorMessage="1" errorTitle="Неверный код страны" error="Выберите из списка!" sqref="N156">
      <formula1>Country</formula1>
    </dataValidation>
    <dataValidation type="list" allowBlank="1" showErrorMessage="1" errorTitle="Неверный код валюты" error="Выберите из списка!" sqref="L156">
      <formula1>Currency</formula1>
    </dataValidation>
    <dataValidation type="list" allowBlank="1" showErrorMessage="1" errorTitle="Неверная единицы измерения" error="Выберите из списка!" sqref="H156">
      <formula1>Units</formula1>
    </dataValidation>
    <dataValidation type="list" allowBlank="1" showErrorMessage="1" errorTitle="Неверный код страны" error="Выберите из списка!" sqref="N157">
      <formula1>Country</formula1>
    </dataValidation>
    <dataValidation type="list" allowBlank="1" showErrorMessage="1" errorTitle="Неверный код валюты" error="Выберите из списка!" sqref="L157">
      <formula1>Currency</formula1>
    </dataValidation>
    <dataValidation type="list" allowBlank="1" showErrorMessage="1" errorTitle="Неверная единицы измерения" error="Выберите из списка!" sqref="H157">
      <formula1>Units</formula1>
    </dataValidation>
    <dataValidation type="list" allowBlank="1" showErrorMessage="1" errorTitle="Неверный код страны" error="Выберите из списка!" sqref="N158">
      <formula1>Country</formula1>
    </dataValidation>
    <dataValidation type="list" allowBlank="1" showErrorMessage="1" errorTitle="Неверный код валюты" error="Выберите из списка!" sqref="L158">
      <formula1>Currency</formula1>
    </dataValidation>
    <dataValidation type="list" allowBlank="1" showErrorMessage="1" errorTitle="Неверная единицы измерения" error="Выберите из списка!" sqref="H158">
      <formula1>Units</formula1>
    </dataValidation>
    <dataValidation type="list" allowBlank="1" showErrorMessage="1" errorTitle="Неверный код страны" error="Выберите из списка!" sqref="N159">
      <formula1>Country</formula1>
    </dataValidation>
    <dataValidation type="list" allowBlank="1" showErrorMessage="1" errorTitle="Неверный код валюты" error="Выберите из списка!" sqref="L159">
      <formula1>Currency</formula1>
    </dataValidation>
    <dataValidation type="list" allowBlank="1" showErrorMessage="1" errorTitle="Неверная единицы измерения" error="Выберите из списка!" sqref="H159">
      <formula1>Units</formula1>
    </dataValidation>
    <dataValidation type="list" allowBlank="1" showErrorMessage="1" errorTitle="Неверный код страны" error="Выберите из списка!" sqref="N160">
      <formula1>Country</formula1>
    </dataValidation>
    <dataValidation type="list" allowBlank="1" showErrorMessage="1" errorTitle="Неверный код валюты" error="Выберите из списка!" sqref="L160">
      <formula1>Currency</formula1>
    </dataValidation>
    <dataValidation type="list" allowBlank="1" showErrorMessage="1" errorTitle="Неверная единицы измерения" error="Выберите из списка!" sqref="H160">
      <formula1>Units</formula1>
    </dataValidation>
    <dataValidation type="list" allowBlank="1" showErrorMessage="1" errorTitle="Неверный код страны" error="Выберите из списка!" sqref="N161">
      <formula1>Country</formula1>
    </dataValidation>
    <dataValidation type="list" allowBlank="1" showErrorMessage="1" errorTitle="Неверный код валюты" error="Выберите из списка!" sqref="L161">
      <formula1>Currency</formula1>
    </dataValidation>
    <dataValidation type="list" allowBlank="1" showErrorMessage="1" errorTitle="Неверная единицы измерения" error="Выберите из списка!" sqref="H161">
      <formula1>Units</formula1>
    </dataValidation>
    <dataValidation type="list" allowBlank="1" showErrorMessage="1" errorTitle="Неверный код страны" error="Выберите из списка!" sqref="N162">
      <formula1>Country</formula1>
    </dataValidation>
    <dataValidation type="list" allowBlank="1" showErrorMessage="1" errorTitle="Неверный код валюты" error="Выберите из списка!" sqref="L162">
      <formula1>Currency</formula1>
    </dataValidation>
    <dataValidation type="list" allowBlank="1" showErrorMessage="1" errorTitle="Неверная единицы измерения" error="Выберите из списка!" sqref="H162">
      <formula1>Units</formula1>
    </dataValidation>
    <dataValidation type="list" allowBlank="1" showErrorMessage="1" errorTitle="Неверный код страны" error="Выберите из списка!" sqref="N163">
      <formula1>Country</formula1>
    </dataValidation>
    <dataValidation type="list" allowBlank="1" showErrorMessage="1" errorTitle="Неверный код валюты" error="Выберите из списка!" sqref="L163">
      <formula1>Currency</formula1>
    </dataValidation>
    <dataValidation type="list" allowBlank="1" showErrorMessage="1" errorTitle="Неверная единицы измерения" error="Выберите из списка!" sqref="H163">
      <formula1>Units</formula1>
    </dataValidation>
    <dataValidation type="list" allowBlank="1" showErrorMessage="1" errorTitle="Неверный код страны" error="Выберите из списка!" sqref="N164">
      <formula1>Country</formula1>
    </dataValidation>
    <dataValidation type="list" allowBlank="1" showErrorMessage="1" errorTitle="Неверный код валюты" error="Выберите из списка!" sqref="L164">
      <formula1>Currency</formula1>
    </dataValidation>
    <dataValidation type="list" allowBlank="1" showErrorMessage="1" errorTitle="Неверная единицы измерения" error="Выберите из списка!" sqref="H164">
      <formula1>Units</formula1>
    </dataValidation>
    <dataValidation type="list" allowBlank="1" showErrorMessage="1" errorTitle="Неверный код страны" error="Выберите из списка!" sqref="N165">
      <formula1>Country</formula1>
    </dataValidation>
    <dataValidation type="list" allowBlank="1" showErrorMessage="1" errorTitle="Неверный код валюты" error="Выберите из списка!" sqref="L165">
      <formula1>Currency</formula1>
    </dataValidation>
    <dataValidation type="list" allowBlank="1" showErrorMessage="1" errorTitle="Неверная единицы измерения" error="Выберите из списка!" sqref="H165">
      <formula1>Units</formula1>
    </dataValidation>
    <dataValidation type="list" allowBlank="1" showErrorMessage="1" errorTitle="Неверный код страны" error="Выберите из списка!" sqref="N166">
      <formula1>Country</formula1>
    </dataValidation>
    <dataValidation type="list" allowBlank="1" showErrorMessage="1" errorTitle="Неверный код валюты" error="Выберите из списка!" sqref="L166">
      <formula1>Currency</formula1>
    </dataValidation>
    <dataValidation type="list" allowBlank="1" showErrorMessage="1" errorTitle="Неверная единицы измерения" error="Выберите из списка!" sqref="H166">
      <formula1>Units</formula1>
    </dataValidation>
    <dataValidation type="list" allowBlank="1" showErrorMessage="1" errorTitle="Неверный код страны" error="Выберите из списка!" sqref="N167">
      <formula1>Country</formula1>
    </dataValidation>
    <dataValidation type="list" allowBlank="1" showErrorMessage="1" errorTitle="Неверный код валюты" error="Выберите из списка!" sqref="L167">
      <formula1>Currency</formula1>
    </dataValidation>
    <dataValidation type="list" allowBlank="1" showErrorMessage="1" errorTitle="Неверная единицы измерения" error="Выберите из списка!" sqref="H167">
      <formula1>Units</formula1>
    </dataValidation>
    <dataValidation type="list" allowBlank="1" showErrorMessage="1" errorTitle="Неверный код страны" error="Выберите из списка!" sqref="N168">
      <formula1>Country</formula1>
    </dataValidation>
    <dataValidation type="list" allowBlank="1" showErrorMessage="1" errorTitle="Неверный код валюты" error="Выберите из списка!" sqref="L168">
      <formula1>Currency</formula1>
    </dataValidation>
    <dataValidation type="list" allowBlank="1" showErrorMessage="1" errorTitle="Неверная единицы измерения" error="Выберите из списка!" sqref="H168">
      <formula1>Units</formula1>
    </dataValidation>
    <dataValidation type="list" allowBlank="1" showErrorMessage="1" errorTitle="Неверный код страны" error="Выберите из списка!" sqref="N169">
      <formula1>Country</formula1>
    </dataValidation>
    <dataValidation type="list" allowBlank="1" showErrorMessage="1" errorTitle="Неверный код валюты" error="Выберите из списка!" sqref="L169">
      <formula1>Currency</formula1>
    </dataValidation>
    <dataValidation type="list" allowBlank="1" showErrorMessage="1" errorTitle="Неверная единицы измерения" error="Выберите из списка!" sqref="H169">
      <formula1>Units</formula1>
    </dataValidation>
    <dataValidation type="list" allowBlank="1" showErrorMessage="1" errorTitle="Неверный код страны" error="Выберите из списка!" sqref="N170">
      <formula1>Country</formula1>
    </dataValidation>
    <dataValidation type="list" allowBlank="1" showErrorMessage="1" errorTitle="Неверный код валюты" error="Выберите из списка!" sqref="L170">
      <formula1>Currency</formula1>
    </dataValidation>
    <dataValidation type="list" allowBlank="1" showErrorMessage="1" errorTitle="Неверная единицы измерения" error="Выберите из списка!" sqref="H170">
      <formula1>Units</formula1>
    </dataValidation>
    <dataValidation type="list" allowBlank="1" showErrorMessage="1" errorTitle="Неверный код страны" error="Выберите из списка!" sqref="N171">
      <formula1>Country</formula1>
    </dataValidation>
    <dataValidation type="list" allowBlank="1" showErrorMessage="1" errorTitle="Неверный код валюты" error="Выберите из списка!" sqref="L171">
      <formula1>Currency</formula1>
    </dataValidation>
    <dataValidation type="list" allowBlank="1" showErrorMessage="1" errorTitle="Неверная единицы измерения" error="Выберите из списка!" sqref="H171">
      <formula1>Units</formula1>
    </dataValidation>
    <dataValidation type="list" allowBlank="1" showErrorMessage="1" errorTitle="Неверный код страны" error="Выберите из списка!" sqref="N172">
      <formula1>Country</formula1>
    </dataValidation>
    <dataValidation type="list" allowBlank="1" showErrorMessage="1" errorTitle="Неверный код валюты" error="Выберите из списка!" sqref="L172">
      <formula1>Currency</formula1>
    </dataValidation>
    <dataValidation type="list" allowBlank="1" showErrorMessage="1" errorTitle="Неверная единицы измерения" error="Выберите из списка!" sqref="H172">
      <formula1>Units</formula1>
    </dataValidation>
    <dataValidation type="list" allowBlank="1" showErrorMessage="1" errorTitle="Неверный код страны" error="Выберите из списка!" sqref="N173">
      <formula1>Country</formula1>
    </dataValidation>
    <dataValidation type="list" allowBlank="1" showErrorMessage="1" errorTitle="Неверный код валюты" error="Выберите из списка!" sqref="L173">
      <formula1>Currency</formula1>
    </dataValidation>
    <dataValidation type="list" allowBlank="1" showErrorMessage="1" errorTitle="Неверная единицы измерения" error="Выберите из списка!" sqref="H173">
      <formula1>Units</formula1>
    </dataValidation>
    <dataValidation type="list" allowBlank="1" showErrorMessage="1" errorTitle="Неверный код страны" error="Выберите из списка!" sqref="N174">
      <formula1>Country</formula1>
    </dataValidation>
    <dataValidation type="list" allowBlank="1" showErrorMessage="1" errorTitle="Неверный код валюты" error="Выберите из списка!" sqref="L174">
      <formula1>Currency</formula1>
    </dataValidation>
    <dataValidation type="list" allowBlank="1" showErrorMessage="1" errorTitle="Неверная единицы измерения" error="Выберите из списка!" sqref="H174">
      <formula1>Units</formula1>
    </dataValidation>
    <dataValidation type="list" allowBlank="1" showErrorMessage="1" errorTitle="Неверный код страны" error="Выберите из списка!" sqref="N175">
      <formula1>Country</formula1>
    </dataValidation>
    <dataValidation type="list" allowBlank="1" showErrorMessage="1" errorTitle="Неверный код валюты" error="Выберите из списка!" sqref="L175">
      <formula1>Currency</formula1>
    </dataValidation>
    <dataValidation type="list" allowBlank="1" showErrorMessage="1" errorTitle="Неверная единицы измерения" error="Выберите из списка!" sqref="H175">
      <formula1>Units</formula1>
    </dataValidation>
    <dataValidation type="list" allowBlank="1" showErrorMessage="1" errorTitle="Неверный код страны" error="Выберите из списка!" sqref="N176">
      <formula1>Country</formula1>
    </dataValidation>
    <dataValidation type="list" allowBlank="1" showErrorMessage="1" errorTitle="Неверный код валюты" error="Выберите из списка!" sqref="L176">
      <formula1>Currency</formula1>
    </dataValidation>
    <dataValidation type="list" allowBlank="1" showErrorMessage="1" errorTitle="Неверная единицы измерения" error="Выберите из списка!" sqref="H176">
      <formula1>Units</formula1>
    </dataValidation>
    <dataValidation type="list" allowBlank="1" showErrorMessage="1" errorTitle="Неверный код страны" error="Выберите из списка!" sqref="N177">
      <formula1>Country</formula1>
    </dataValidation>
    <dataValidation type="list" allowBlank="1" showErrorMessage="1" errorTitle="Неверный код валюты" error="Выберите из списка!" sqref="L177">
      <formula1>Currency</formula1>
    </dataValidation>
    <dataValidation type="list" allowBlank="1" showErrorMessage="1" errorTitle="Неверная единицы измерения" error="Выберите из списка!" sqref="H177">
      <formula1>Units</formula1>
    </dataValidation>
    <dataValidation type="list" allowBlank="1" showErrorMessage="1" errorTitle="Неверный код страны" error="Выберите из списка!" sqref="N178">
      <formula1>Country</formula1>
    </dataValidation>
    <dataValidation type="list" allowBlank="1" showErrorMessage="1" errorTitle="Неверный код валюты" error="Выберите из списка!" sqref="L178">
      <formula1>Currency</formula1>
    </dataValidation>
    <dataValidation type="list" allowBlank="1" showErrorMessage="1" errorTitle="Неверная единицы измерения" error="Выберите из списка!" sqref="H178">
      <formula1>Units</formula1>
    </dataValidation>
    <dataValidation type="list" allowBlank="1" showErrorMessage="1" errorTitle="Неверный код страны" error="Выберите из списка!" sqref="N179">
      <formula1>Country</formula1>
    </dataValidation>
    <dataValidation type="list" allowBlank="1" showErrorMessage="1" errorTitle="Неверный код валюты" error="Выберите из списка!" sqref="L179">
      <formula1>Currency</formula1>
    </dataValidation>
    <dataValidation type="list" allowBlank="1" showErrorMessage="1" errorTitle="Неверная единицы измерения" error="Выберите из списка!" sqref="H179">
      <formula1>Units</formula1>
    </dataValidation>
    <dataValidation type="list" allowBlank="1" showErrorMessage="1" errorTitle="Неверный код страны" error="Выберите из списка!" sqref="N180">
      <formula1>Country</formula1>
    </dataValidation>
    <dataValidation type="list" allowBlank="1" showErrorMessage="1" errorTitle="Неверный код валюты" error="Выберите из списка!" sqref="L180">
      <formula1>Currency</formula1>
    </dataValidation>
    <dataValidation type="list" allowBlank="1" showErrorMessage="1" errorTitle="Неверная единицы измерения" error="Выберите из списка!" sqref="H180">
      <formula1>Units</formula1>
    </dataValidation>
    <dataValidation type="list" allowBlank="1" showErrorMessage="1" errorTitle="Неверный код страны" error="Выберите из списка!" sqref="N181">
      <formula1>Country</formula1>
    </dataValidation>
    <dataValidation type="list" allowBlank="1" showErrorMessage="1" errorTitle="Неверный код валюты" error="Выберите из списка!" sqref="L181">
      <formula1>Currency</formula1>
    </dataValidation>
    <dataValidation type="list" allowBlank="1" showErrorMessage="1" errorTitle="Неверная единицы измерения" error="Выберите из списка!" sqref="H181">
      <formula1>Units</formula1>
    </dataValidation>
    <dataValidation type="list" allowBlank="1" showErrorMessage="1" errorTitle="Неверный код страны" error="Выберите из списка!" sqref="N182">
      <formula1>Country</formula1>
    </dataValidation>
    <dataValidation type="list" allowBlank="1" showErrorMessage="1" errorTitle="Неверный код валюты" error="Выберите из списка!" sqref="L182">
      <formula1>Currency</formula1>
    </dataValidation>
    <dataValidation type="list" allowBlank="1" showErrorMessage="1" errorTitle="Неверная единицы измерения" error="Выберите из списка!" sqref="H182">
      <formula1>Units</formula1>
    </dataValidation>
    <dataValidation type="list" allowBlank="1" showErrorMessage="1" errorTitle="Неверный код страны" error="Выберите из списка!" sqref="N183">
      <formula1>Country</formula1>
    </dataValidation>
    <dataValidation type="list" allowBlank="1" showErrorMessage="1" errorTitle="Неверный код валюты" error="Выберите из списка!" sqref="L183">
      <formula1>Currency</formula1>
    </dataValidation>
    <dataValidation type="list" allowBlank="1" showErrorMessage="1" errorTitle="Неверная единицы измерения" error="Выберите из списка!" sqref="H183">
      <formula1>Units</formula1>
    </dataValidation>
    <dataValidation type="list" allowBlank="1" showErrorMessage="1" errorTitle="Неверный код страны" error="Выберите из списка!" sqref="N184">
      <formula1>Country</formula1>
    </dataValidation>
    <dataValidation type="list" allowBlank="1" showErrorMessage="1" errorTitle="Неверный код валюты" error="Выберите из списка!" sqref="L184">
      <formula1>Currency</formula1>
    </dataValidation>
    <dataValidation type="list" allowBlank="1" showErrorMessage="1" errorTitle="Неверная единицы измерения" error="Выберите из списка!" sqref="H184">
      <formula1>Units</formula1>
    </dataValidation>
    <dataValidation type="list" allowBlank="1" showErrorMessage="1" errorTitle="Неверный код страны" error="Выберите из списка!" sqref="N185">
      <formula1>Country</formula1>
    </dataValidation>
    <dataValidation type="list" allowBlank="1" showErrorMessage="1" errorTitle="Неверный код валюты" error="Выберите из списка!" sqref="L185">
      <formula1>Currency</formula1>
    </dataValidation>
    <dataValidation type="list" allowBlank="1" showErrorMessage="1" errorTitle="Неверная единицы измерения" error="Выберите из списка!" sqref="H185">
      <formula1>Units</formula1>
    </dataValidation>
    <dataValidation type="list" allowBlank="1" showErrorMessage="1" errorTitle="Неверный код страны" error="Выберите из списка!" sqref="N186">
      <formula1>Country</formula1>
    </dataValidation>
    <dataValidation type="list" allowBlank="1" showErrorMessage="1" errorTitle="Неверный код валюты" error="Выберите из списка!" sqref="L186">
      <formula1>Currency</formula1>
    </dataValidation>
    <dataValidation type="list" allowBlank="1" showErrorMessage="1" errorTitle="Неверная единицы измерения" error="Выберите из списка!" sqref="H186">
      <formula1>Units</formula1>
    </dataValidation>
    <dataValidation type="list" allowBlank="1" showErrorMessage="1" errorTitle="Неверный код страны" error="Выберите из списка!" sqref="N187">
      <formula1>Country</formula1>
    </dataValidation>
    <dataValidation type="list" allowBlank="1" showErrorMessage="1" errorTitle="Неверный код валюты" error="Выберите из списка!" sqref="L187">
      <formula1>Currency</formula1>
    </dataValidation>
    <dataValidation type="list" allowBlank="1" showErrorMessage="1" errorTitle="Неверная единицы измерения" error="Выберите из списка!" sqref="H187">
      <formula1>Units</formula1>
    </dataValidation>
    <dataValidation type="list" allowBlank="1" showErrorMessage="1" errorTitle="Неверный код страны" error="Выберите из списка!" sqref="N188">
      <formula1>Country</formula1>
    </dataValidation>
    <dataValidation type="list" allowBlank="1" showErrorMessage="1" errorTitle="Неверный код валюты" error="Выберите из списка!" sqref="L188">
      <formula1>Currency</formula1>
    </dataValidation>
    <dataValidation type="list" allowBlank="1" showErrorMessage="1" errorTitle="Неверная единицы измерения" error="Выберите из списка!" sqref="H188">
      <formula1>Units</formula1>
    </dataValidation>
    <dataValidation type="list" allowBlank="1" showErrorMessage="1" errorTitle="Неверный код страны" error="Выберите из списка!" sqref="N189">
      <formula1>Country</formula1>
    </dataValidation>
    <dataValidation type="list" allowBlank="1" showErrorMessage="1" errorTitle="Неверный код валюты" error="Выберите из списка!" sqref="L189">
      <formula1>Currency</formula1>
    </dataValidation>
    <dataValidation type="list" allowBlank="1" showErrorMessage="1" errorTitle="Неверная единицы измерения" error="Выберите из списка!" sqref="H189">
      <formula1>Units</formula1>
    </dataValidation>
    <dataValidation type="list" allowBlank="1" showErrorMessage="1" errorTitle="Неверный код страны" error="Выберите из списка!" sqref="N190">
      <formula1>Country</formula1>
    </dataValidation>
    <dataValidation type="list" allowBlank="1" showErrorMessage="1" errorTitle="Неверный код валюты" error="Выберите из списка!" sqref="L190">
      <formula1>Currency</formula1>
    </dataValidation>
    <dataValidation type="list" allowBlank="1" showErrorMessage="1" errorTitle="Неверная единицы измерения" error="Выберите из списка!" sqref="H190">
      <formula1>Units</formula1>
    </dataValidation>
    <dataValidation type="list" allowBlank="1" showErrorMessage="1" errorTitle="Неверный код страны" error="Выберите из списка!" sqref="N191">
      <formula1>Country</formula1>
    </dataValidation>
    <dataValidation type="list" allowBlank="1" showErrorMessage="1" errorTitle="Неверный код валюты" error="Выберите из списка!" sqref="L191">
      <formula1>Currency</formula1>
    </dataValidation>
    <dataValidation type="list" allowBlank="1" showErrorMessage="1" errorTitle="Неверная единицы измерения" error="Выберите из списка!" sqref="H191">
      <formula1>Units</formula1>
    </dataValidation>
    <dataValidation type="list" allowBlank="1" showErrorMessage="1" errorTitle="Неверный код страны" error="Выберите из списка!" sqref="N192">
      <formula1>Country</formula1>
    </dataValidation>
    <dataValidation type="list" allowBlank="1" showErrorMessage="1" errorTitle="Неверный код валюты" error="Выберите из списка!" sqref="L192">
      <formula1>Currency</formula1>
    </dataValidation>
    <dataValidation type="list" allowBlank="1" showErrorMessage="1" errorTitle="Неверная единицы измерения" error="Выберите из списка!" sqref="H192">
      <formula1>Units</formula1>
    </dataValidation>
    <dataValidation type="list" allowBlank="1" showErrorMessage="1" errorTitle="Неверный код страны" error="Выберите из списка!" sqref="N193">
      <formula1>Country</formula1>
    </dataValidation>
    <dataValidation type="list" allowBlank="1" showErrorMessage="1" errorTitle="Неверный код валюты" error="Выберите из списка!" sqref="L193">
      <formula1>Currency</formula1>
    </dataValidation>
    <dataValidation type="list" allowBlank="1" showErrorMessage="1" errorTitle="Неверная единицы измерения" error="Выберите из списка!" sqref="H193">
      <formula1>Units</formula1>
    </dataValidation>
    <dataValidation type="list" allowBlank="1" showErrorMessage="1" errorTitle="Неверный код страны" error="Выберите из списка!" sqref="N194">
      <formula1>Country</formula1>
    </dataValidation>
    <dataValidation type="list" allowBlank="1" showErrorMessage="1" errorTitle="Неверный код валюты" error="Выберите из списка!" sqref="L194">
      <formula1>Currency</formula1>
    </dataValidation>
    <dataValidation type="list" allowBlank="1" showErrorMessage="1" errorTitle="Неверная единицы измерения" error="Выберите из списка!" sqref="H194">
      <formula1>Units</formula1>
    </dataValidation>
    <dataValidation type="list" allowBlank="1" showErrorMessage="1" errorTitle="Неверный код страны" error="Выберите из списка!" sqref="N195">
      <formula1>Country</formula1>
    </dataValidation>
    <dataValidation type="list" allowBlank="1" showErrorMessage="1" errorTitle="Неверный код валюты" error="Выберите из списка!" sqref="L195">
      <formula1>Currency</formula1>
    </dataValidation>
    <dataValidation type="list" allowBlank="1" showErrorMessage="1" errorTitle="Неверная единицы измерения" error="Выберите из списка!" sqref="H195">
      <formula1>Units</formula1>
    </dataValidation>
    <dataValidation type="list" allowBlank="1" showErrorMessage="1" errorTitle="Неверный код страны" error="Выберите из списка!" sqref="N196">
      <formula1>Country</formula1>
    </dataValidation>
    <dataValidation type="list" allowBlank="1" showErrorMessage="1" errorTitle="Неверный код валюты" error="Выберите из списка!" sqref="L196">
      <formula1>Currency</formula1>
    </dataValidation>
    <dataValidation type="list" allowBlank="1" showErrorMessage="1" errorTitle="Неверная единицы измерения" error="Выберите из списка!" sqref="H196">
      <formula1>Units</formula1>
    </dataValidation>
    <dataValidation type="list" allowBlank="1" showErrorMessage="1" errorTitle="Неверный код страны" error="Выберите из списка!" sqref="N197">
      <formula1>Country</formula1>
    </dataValidation>
    <dataValidation type="list" allowBlank="1" showErrorMessage="1" errorTitle="Неверный код валюты" error="Выберите из списка!" sqref="L197">
      <formula1>Currency</formula1>
    </dataValidation>
    <dataValidation type="list" allowBlank="1" showErrorMessage="1" errorTitle="Неверная единицы измерения" error="Выберите из списка!" sqref="H197">
      <formula1>Units</formula1>
    </dataValidation>
    <dataValidation type="list" allowBlank="1" showErrorMessage="1" errorTitle="Неверный код страны" error="Выберите из списка!" sqref="N198">
      <formula1>Country</formula1>
    </dataValidation>
    <dataValidation type="list" allowBlank="1" showErrorMessage="1" errorTitle="Неверный код валюты" error="Выберите из списка!" sqref="L198">
      <formula1>Currency</formula1>
    </dataValidation>
    <dataValidation type="list" allowBlank="1" showErrorMessage="1" errorTitle="Неверная единицы измерения" error="Выберите из списка!" sqref="H198">
      <formula1>Units</formula1>
    </dataValidation>
    <dataValidation type="list" allowBlank="1" showErrorMessage="1" errorTitle="Неверный код страны" error="Выберите из списка!" sqref="N199">
      <formula1>Country</formula1>
    </dataValidation>
    <dataValidation type="list" allowBlank="1" showErrorMessage="1" errorTitle="Неверный код валюты" error="Выберите из списка!" sqref="L199">
      <formula1>Currency</formula1>
    </dataValidation>
    <dataValidation type="list" allowBlank="1" showErrorMessage="1" errorTitle="Неверная единицы измерения" error="Выберите из списка!" sqref="H199">
      <formula1>Units</formula1>
    </dataValidation>
    <dataValidation type="list" allowBlank="1" showErrorMessage="1" errorTitle="Неверный код страны" error="Выберите из списка!" sqref="N200">
      <formula1>Country</formula1>
    </dataValidation>
    <dataValidation type="list" allowBlank="1" showErrorMessage="1" errorTitle="Неверный код валюты" error="Выберите из списка!" sqref="L200">
      <formula1>Currency</formula1>
    </dataValidation>
    <dataValidation type="list" allowBlank="1" showErrorMessage="1" errorTitle="Неверная единицы измерения" error="Выберите из списка!" sqref="H200">
      <formula1>Units</formula1>
    </dataValidation>
    <dataValidation type="list" allowBlank="1" showErrorMessage="1" errorTitle="Неверный код страны" error="Выберите из списка!" sqref="N201">
      <formula1>Country</formula1>
    </dataValidation>
    <dataValidation type="list" allowBlank="1" showErrorMessage="1" errorTitle="Неверный код валюты" error="Выберите из списка!" sqref="L201">
      <formula1>Currency</formula1>
    </dataValidation>
    <dataValidation type="list" allowBlank="1" showErrorMessage="1" errorTitle="Неверная единицы измерения" error="Выберите из списка!" sqref="H201">
      <formula1>Units</formula1>
    </dataValidation>
    <dataValidation type="list" allowBlank="1" showErrorMessage="1" errorTitle="Неверный код страны" error="Выберите из списка!" sqref="N202">
      <formula1>Country</formula1>
    </dataValidation>
    <dataValidation type="list" allowBlank="1" showErrorMessage="1" errorTitle="Неверный код валюты" error="Выберите из списка!" sqref="L202">
      <formula1>Currency</formula1>
    </dataValidation>
    <dataValidation type="list" allowBlank="1" showErrorMessage="1" errorTitle="Неверная единицы измерения" error="Выберите из списка!" sqref="H202">
      <formula1>Units</formula1>
    </dataValidation>
    <dataValidation type="list" allowBlank="1" showErrorMessage="1" errorTitle="Неверный код страны" error="Выберите из списка!" sqref="N203">
      <formula1>Country</formula1>
    </dataValidation>
    <dataValidation type="list" allowBlank="1" showErrorMessage="1" errorTitle="Неверный код валюты" error="Выберите из списка!" sqref="L203">
      <formula1>Currency</formula1>
    </dataValidation>
    <dataValidation type="list" allowBlank="1" showErrorMessage="1" errorTitle="Неверная единицы измерения" error="Выберите из списка!" sqref="H203">
      <formula1>Units</formula1>
    </dataValidation>
    <dataValidation type="list" allowBlank="1" showErrorMessage="1" errorTitle="Неверный код страны" error="Выберите из списка!" sqref="N204">
      <formula1>Country</formula1>
    </dataValidation>
    <dataValidation type="list" allowBlank="1" showErrorMessage="1" errorTitle="Неверный код валюты" error="Выберите из списка!" sqref="L204">
      <formula1>Currency</formula1>
    </dataValidation>
    <dataValidation type="list" allowBlank="1" showErrorMessage="1" errorTitle="Неверная единицы измерения" error="Выберите из списка!" sqref="H204">
      <formula1>Units</formula1>
    </dataValidation>
    <dataValidation type="list" allowBlank="1" showErrorMessage="1" errorTitle="Неверный код страны" error="Выберите из списка!" sqref="N205">
      <formula1>Country</formula1>
    </dataValidation>
    <dataValidation type="list" allowBlank="1" showErrorMessage="1" errorTitle="Неверный код валюты" error="Выберите из списка!" sqref="L205">
      <formula1>Currency</formula1>
    </dataValidation>
    <dataValidation type="list" allowBlank="1" showErrorMessage="1" errorTitle="Неверная единицы измерения" error="Выберите из списка!" sqref="H205">
      <formula1>Units</formula1>
    </dataValidation>
    <dataValidation type="list" allowBlank="1" showErrorMessage="1" errorTitle="Неверный код страны" error="Выберите из списка!" sqref="N206">
      <formula1>Country</formula1>
    </dataValidation>
    <dataValidation type="list" allowBlank="1" showErrorMessage="1" errorTitle="Неверный код валюты" error="Выберите из списка!" sqref="L206">
      <formula1>Currency</formula1>
    </dataValidation>
    <dataValidation type="list" allowBlank="1" showErrorMessage="1" errorTitle="Неверная единицы измерения" error="Выберите из списка!" sqref="H206">
      <formula1>Units</formula1>
    </dataValidation>
    <dataValidation type="list" allowBlank="1" showErrorMessage="1" errorTitle="Неверный код страны" error="Выберите из списка!" sqref="N207">
      <formula1>Country</formula1>
    </dataValidation>
    <dataValidation type="list" allowBlank="1" showErrorMessage="1" errorTitle="Неверный код валюты" error="Выберите из списка!" sqref="L207">
      <formula1>Currency</formula1>
    </dataValidation>
    <dataValidation type="list" allowBlank="1" showErrorMessage="1" errorTitle="Неверная единицы измерения" error="Выберите из списка!" sqref="H207">
      <formula1>Units</formula1>
    </dataValidation>
    <dataValidation type="list" allowBlank="1" showErrorMessage="1" errorTitle="Неверный код страны" error="Выберите из списка!" sqref="N208">
      <formula1>Country</formula1>
    </dataValidation>
    <dataValidation type="list" allowBlank="1" showErrorMessage="1" errorTitle="Неверный код валюты" error="Выберите из списка!" sqref="L208">
      <formula1>Currency</formula1>
    </dataValidation>
    <dataValidation type="list" allowBlank="1" showErrorMessage="1" errorTitle="Неверная единицы измерения" error="Выберите из списка!" sqref="H208">
      <formula1>Units</formula1>
    </dataValidation>
    <dataValidation type="list" allowBlank="1" showErrorMessage="1" errorTitle="Неверный код страны" error="Выберите из списка!" sqref="N209">
      <formula1>Country</formula1>
    </dataValidation>
    <dataValidation type="list" allowBlank="1" showErrorMessage="1" errorTitle="Неверный код валюты" error="Выберите из списка!" sqref="L209">
      <formula1>Currency</formula1>
    </dataValidation>
    <dataValidation type="list" allowBlank="1" showErrorMessage="1" errorTitle="Неверная единицы измерения" error="Выберите из списка!" sqref="H209">
      <formula1>Units</formula1>
    </dataValidation>
    <dataValidation type="list" allowBlank="1" showErrorMessage="1" errorTitle="Неверный код страны" error="Выберите из списка!" sqref="N210">
      <formula1>Country</formula1>
    </dataValidation>
    <dataValidation type="list" allowBlank="1" showErrorMessage="1" errorTitle="Неверный код валюты" error="Выберите из списка!" sqref="L210">
      <formula1>Currency</formula1>
    </dataValidation>
    <dataValidation type="list" allowBlank="1" showErrorMessage="1" errorTitle="Неверная единицы измерения" error="Выберите из списка!" sqref="H210">
      <formula1>Units</formula1>
    </dataValidation>
    <dataValidation type="list" allowBlank="1" showErrorMessage="1" errorTitle="Неверный код страны" error="Выберите из списка!" sqref="N211">
      <formula1>Country</formula1>
    </dataValidation>
    <dataValidation type="list" allowBlank="1" showErrorMessage="1" errorTitle="Неверный код валюты" error="Выберите из списка!" sqref="L211">
      <formula1>Currency</formula1>
    </dataValidation>
    <dataValidation type="list" allowBlank="1" showErrorMessage="1" errorTitle="Неверная единицы измерения" error="Выберите из списка!" sqref="H211">
      <formula1>Units</formula1>
    </dataValidation>
    <dataValidation type="list" allowBlank="1" showErrorMessage="1" errorTitle="Неверный код страны" error="Выберите из списка!" sqref="N212">
      <formula1>Country</formula1>
    </dataValidation>
    <dataValidation type="list" allowBlank="1" showErrorMessage="1" errorTitle="Неверный код валюты" error="Выберите из списка!" sqref="L212">
      <formula1>Currency</formula1>
    </dataValidation>
    <dataValidation type="list" allowBlank="1" showErrorMessage="1" errorTitle="Неверная единицы измерения" error="Выберите из списка!" sqref="H212">
      <formula1>Units</formula1>
    </dataValidation>
    <dataValidation type="list" allowBlank="1" showErrorMessage="1" errorTitle="Неверный код страны" error="Выберите из списка!" sqref="N213">
      <formula1>Country</formula1>
    </dataValidation>
    <dataValidation type="list" allowBlank="1" showErrorMessage="1" errorTitle="Неверный код валюты" error="Выберите из списка!" sqref="L213">
      <formula1>Currency</formula1>
    </dataValidation>
    <dataValidation type="list" allowBlank="1" showErrorMessage="1" errorTitle="Неверная единицы измерения" error="Выберите из списка!" sqref="H213">
      <formula1>Units</formula1>
    </dataValidation>
    <dataValidation type="list" allowBlank="1" showErrorMessage="1" errorTitle="Неверный код страны" error="Выберите из списка!" sqref="N214">
      <formula1>Country</formula1>
    </dataValidation>
    <dataValidation type="list" allowBlank="1" showErrorMessage="1" errorTitle="Неверный код валюты" error="Выберите из списка!" sqref="L214">
      <formula1>Currency</formula1>
    </dataValidation>
    <dataValidation type="list" allowBlank="1" showErrorMessage="1" errorTitle="Неверная единицы измерения" error="Выберите из списка!" sqref="H214">
      <formula1>Units</formula1>
    </dataValidation>
    <dataValidation type="list" allowBlank="1" showErrorMessage="1" errorTitle="Неверный код страны" error="Выберите из списка!" sqref="N215">
      <formula1>Country</formula1>
    </dataValidation>
    <dataValidation type="list" allowBlank="1" showErrorMessage="1" errorTitle="Неверный код валюты" error="Выберите из списка!" sqref="L215">
      <formula1>Currency</formula1>
    </dataValidation>
    <dataValidation type="list" allowBlank="1" showErrorMessage="1" errorTitle="Неверная единицы измерения" error="Выберите из списка!" sqref="H215">
      <formula1>Units</formula1>
    </dataValidation>
    <dataValidation type="list" allowBlank="1" showErrorMessage="1" errorTitle="Неверный код страны" error="Выберите из списка!" sqref="N216">
      <formula1>Country</formula1>
    </dataValidation>
    <dataValidation type="list" allowBlank="1" showErrorMessage="1" errorTitle="Неверный код валюты" error="Выберите из списка!" sqref="L216">
      <formula1>Currency</formula1>
    </dataValidation>
    <dataValidation type="list" allowBlank="1" showErrorMessage="1" errorTitle="Неверная единицы измерения" error="Выберите из списка!" sqref="H216">
      <formula1>Units</formula1>
    </dataValidation>
    <dataValidation type="list" allowBlank="1" showErrorMessage="1" errorTitle="Неверный код страны" error="Выберите из списка!" sqref="N217">
      <formula1>Country</formula1>
    </dataValidation>
    <dataValidation type="list" allowBlank="1" showErrorMessage="1" errorTitle="Неверный код валюты" error="Выберите из списка!" sqref="L217">
      <formula1>Currency</formula1>
    </dataValidation>
    <dataValidation type="list" allowBlank="1" showErrorMessage="1" errorTitle="Неверная единицы измерения" error="Выберите из списка!" sqref="H217">
      <formula1>Units</formula1>
    </dataValidation>
    <dataValidation type="list" allowBlank="1" showErrorMessage="1" errorTitle="Неверный код страны" error="Выберите из списка!" sqref="N218">
      <formula1>Country</formula1>
    </dataValidation>
    <dataValidation type="list" allowBlank="1" showErrorMessage="1" errorTitle="Неверный код валюты" error="Выберите из списка!" sqref="L218">
      <formula1>Currency</formula1>
    </dataValidation>
    <dataValidation type="list" allowBlank="1" showErrorMessage="1" errorTitle="Неверная единицы измерения" error="Выберите из списка!" sqref="H218">
      <formula1>Units</formula1>
    </dataValidation>
    <dataValidation type="list" allowBlank="1" showErrorMessage="1" errorTitle="Неверный код страны" error="Выберите из списка!" sqref="N219">
      <formula1>Country</formula1>
    </dataValidation>
    <dataValidation type="list" allowBlank="1" showErrorMessage="1" errorTitle="Неверный код валюты" error="Выберите из списка!" sqref="L219">
      <formula1>Currency</formula1>
    </dataValidation>
    <dataValidation type="list" allowBlank="1" showErrorMessage="1" errorTitle="Неверная единицы измерения" error="Выберите из списка!" sqref="H219">
      <formula1>Units</formula1>
    </dataValidation>
    <dataValidation type="list" allowBlank="1" showErrorMessage="1" errorTitle="Неверный код страны" error="Выберите из списка!" sqref="N220">
      <formula1>Country</formula1>
    </dataValidation>
    <dataValidation type="list" allowBlank="1" showErrorMessage="1" errorTitle="Неверный код валюты" error="Выберите из списка!" sqref="L220">
      <formula1>Currency</formula1>
    </dataValidation>
    <dataValidation type="list" allowBlank="1" showErrorMessage="1" errorTitle="Неверная единицы измерения" error="Выберите из списка!" sqref="H220">
      <formula1>Units</formula1>
    </dataValidation>
    <dataValidation type="list" allowBlank="1" showErrorMessage="1" errorTitle="Неверный код страны" error="Выберите из списка!" sqref="N221">
      <formula1>Country</formula1>
    </dataValidation>
    <dataValidation type="list" allowBlank="1" showErrorMessage="1" errorTitle="Неверный код валюты" error="Выберите из списка!" sqref="L221">
      <formula1>Currency</formula1>
    </dataValidation>
    <dataValidation type="list" allowBlank="1" showErrorMessage="1" errorTitle="Неверная единицы измерения" error="Выберите из списка!" sqref="H221">
      <formula1>Units</formula1>
    </dataValidation>
    <dataValidation type="list" allowBlank="1" showErrorMessage="1" errorTitle="Неверный код страны" error="Выберите из списка!" sqref="N222">
      <formula1>Country</formula1>
    </dataValidation>
    <dataValidation type="list" allowBlank="1" showErrorMessage="1" errorTitle="Неверный код валюты" error="Выберите из списка!" sqref="L222">
      <formula1>Currency</formula1>
    </dataValidation>
    <dataValidation type="list" allowBlank="1" showErrorMessage="1" errorTitle="Неверная единицы измерения" error="Выберите из списка!" sqref="H222">
      <formula1>Units</formula1>
    </dataValidation>
    <dataValidation type="list" allowBlank="1" showErrorMessage="1" errorTitle="Неверный код страны" error="Выберите из списка!" sqref="N223">
      <formula1>Country</formula1>
    </dataValidation>
    <dataValidation type="list" allowBlank="1" showErrorMessage="1" errorTitle="Неверный код валюты" error="Выберите из списка!" sqref="L223">
      <formula1>Currency</formula1>
    </dataValidation>
    <dataValidation type="list" allowBlank="1" showErrorMessage="1" errorTitle="Неверная единицы измерения" error="Выберите из списка!" sqref="H223">
      <formula1>Units</formula1>
    </dataValidation>
    <dataValidation type="list" allowBlank="1" showErrorMessage="1" errorTitle="Неверный код страны" error="Выберите из списка!" sqref="N224">
      <formula1>Country</formula1>
    </dataValidation>
    <dataValidation type="list" allowBlank="1" showErrorMessage="1" errorTitle="Неверный код валюты" error="Выберите из списка!" sqref="L224">
      <formula1>Currency</formula1>
    </dataValidation>
    <dataValidation type="list" allowBlank="1" showErrorMessage="1" errorTitle="Неверная единицы измерения" error="Выберите из списка!" sqref="H224">
      <formula1>Units</formula1>
    </dataValidation>
    <dataValidation type="list" allowBlank="1" showErrorMessage="1" errorTitle="Неверный код страны" error="Выберите из списка!" sqref="N225">
      <formula1>Country</formula1>
    </dataValidation>
    <dataValidation type="list" allowBlank="1" showErrorMessage="1" errorTitle="Неверный код валюты" error="Выберите из списка!" sqref="L225">
      <formula1>Currency</formula1>
    </dataValidation>
    <dataValidation type="list" allowBlank="1" showErrorMessage="1" errorTitle="Неверная единицы измерения" error="Выберите из списка!" sqref="H225">
      <formula1>Units</formula1>
    </dataValidation>
    <dataValidation type="list" allowBlank="1" showErrorMessage="1" errorTitle="Неверный код страны" error="Выберите из списка!" sqref="N226">
      <formula1>Country</formula1>
    </dataValidation>
    <dataValidation type="list" allowBlank="1" showErrorMessage="1" errorTitle="Неверный код валюты" error="Выберите из списка!" sqref="L226">
      <formula1>Currency</formula1>
    </dataValidation>
    <dataValidation type="list" allowBlank="1" showErrorMessage="1" errorTitle="Неверная единицы измерения" error="Выберите из списка!" sqref="H226">
      <formula1>Units</formula1>
    </dataValidation>
    <dataValidation type="list" allowBlank="1" showErrorMessage="1" errorTitle="Неверный код страны" error="Выберите из списка!" sqref="N227">
      <formula1>Country</formula1>
    </dataValidation>
    <dataValidation type="list" allowBlank="1" showErrorMessage="1" errorTitle="Неверный код валюты" error="Выберите из списка!" sqref="L227">
      <formula1>Currency</formula1>
    </dataValidation>
    <dataValidation type="list" allowBlank="1" showErrorMessage="1" errorTitle="Неверная единицы измерения" error="Выберите из списка!" sqref="H227">
      <formula1>Units</formula1>
    </dataValidation>
    <dataValidation type="list" allowBlank="1" showErrorMessage="1" errorTitle="Неверный код страны" error="Выберите из списка!" sqref="N228">
      <formula1>Country</formula1>
    </dataValidation>
    <dataValidation type="list" allowBlank="1" showErrorMessage="1" errorTitle="Неверный код валюты" error="Выберите из списка!" sqref="L228">
      <formula1>Currency</formula1>
    </dataValidation>
    <dataValidation type="list" allowBlank="1" showErrorMessage="1" errorTitle="Неверная единицы измерения" error="Выберите из списка!" sqref="H228">
      <formula1>Units</formula1>
    </dataValidation>
    <dataValidation type="list" allowBlank="1" showErrorMessage="1" errorTitle="Неверный код страны" error="Выберите из списка!" sqref="N229">
      <formula1>Country</formula1>
    </dataValidation>
    <dataValidation type="list" allowBlank="1" showErrorMessage="1" errorTitle="Неверный код валюты" error="Выберите из списка!" sqref="L229">
      <formula1>Currency</formula1>
    </dataValidation>
    <dataValidation type="list" allowBlank="1" showErrorMessage="1" errorTitle="Неверная единицы измерения" error="Выберите из списка!" sqref="H229">
      <formula1>Units</formula1>
    </dataValidation>
    <dataValidation type="list" allowBlank="1" showErrorMessage="1" errorTitle="Неверный код страны" error="Выберите из списка!" sqref="N230">
      <formula1>Country</formula1>
    </dataValidation>
    <dataValidation type="list" allowBlank="1" showErrorMessage="1" errorTitle="Неверный код валюты" error="Выберите из списка!" sqref="L230">
      <formula1>Currency</formula1>
    </dataValidation>
    <dataValidation type="list" allowBlank="1" showErrorMessage="1" errorTitle="Неверная единицы измерения" error="Выберите из списка!" sqref="H230">
      <formula1>Units</formula1>
    </dataValidation>
    <dataValidation type="list" allowBlank="1" showErrorMessage="1" errorTitle="Неверный код страны" error="Выберите из списка!" sqref="N231">
      <formula1>Country</formula1>
    </dataValidation>
    <dataValidation type="list" allowBlank="1" showErrorMessage="1" errorTitle="Неверный код валюты" error="Выберите из списка!" sqref="L231">
      <formula1>Currency</formula1>
    </dataValidation>
    <dataValidation type="list" allowBlank="1" showErrorMessage="1" errorTitle="Неверная единицы измерения" error="Выберите из списка!" sqref="H231">
      <formula1>Units</formula1>
    </dataValidation>
    <dataValidation type="list" allowBlank="1" showErrorMessage="1" errorTitle="Неверный код страны" error="Выберите из списка!" sqref="N232">
      <formula1>Country</formula1>
    </dataValidation>
    <dataValidation type="list" allowBlank="1" showErrorMessage="1" errorTitle="Неверный код валюты" error="Выберите из списка!" sqref="L232">
      <formula1>Currency</formula1>
    </dataValidation>
    <dataValidation type="list" allowBlank="1" showErrorMessage="1" errorTitle="Неверная единицы измерения" error="Выберите из списка!" sqref="H232">
      <formula1>Units</formula1>
    </dataValidation>
    <dataValidation type="list" allowBlank="1" showErrorMessage="1" errorTitle="Неверный код страны" error="Выберите из списка!" sqref="N233">
      <formula1>Country</formula1>
    </dataValidation>
    <dataValidation type="list" allowBlank="1" showErrorMessage="1" errorTitle="Неверный код валюты" error="Выберите из списка!" sqref="L233">
      <formula1>Currency</formula1>
    </dataValidation>
    <dataValidation type="list" allowBlank="1" showErrorMessage="1" errorTitle="Неверная единицы измерения" error="Выберите из списка!" sqref="H233">
      <formula1>Units</formula1>
    </dataValidation>
    <dataValidation type="list" allowBlank="1" showErrorMessage="1" errorTitle="Неверный код страны" error="Выберите из списка!" sqref="N234">
      <formula1>Country</formula1>
    </dataValidation>
    <dataValidation type="list" allowBlank="1" showErrorMessage="1" errorTitle="Неверный код валюты" error="Выберите из списка!" sqref="L234">
      <formula1>Currency</formula1>
    </dataValidation>
    <dataValidation type="list" allowBlank="1" showErrorMessage="1" errorTitle="Неверная единицы измерения" error="Выберите из списка!" sqref="H234">
      <formula1>Units</formula1>
    </dataValidation>
    <dataValidation type="list" allowBlank="1" showErrorMessage="1" errorTitle="Неверный код страны" error="Выберите из списка!" sqref="N235">
      <formula1>Country</formula1>
    </dataValidation>
    <dataValidation type="list" allowBlank="1" showErrorMessage="1" errorTitle="Неверный код валюты" error="Выберите из списка!" sqref="L235">
      <formula1>Currency</formula1>
    </dataValidation>
    <dataValidation type="list" allowBlank="1" showErrorMessage="1" errorTitle="Неверная единицы измерения" error="Выберите из списка!" sqref="H235">
      <formula1>Units</formula1>
    </dataValidation>
    <dataValidation type="list" allowBlank="1" showErrorMessage="1" errorTitle="Неверный код страны" error="Выберите из списка!" sqref="N236">
      <formula1>Country</formula1>
    </dataValidation>
    <dataValidation type="list" allowBlank="1" showErrorMessage="1" errorTitle="Неверный код валюты" error="Выберите из списка!" sqref="L236">
      <formula1>Currency</formula1>
    </dataValidation>
    <dataValidation type="list" allowBlank="1" showErrorMessage="1" errorTitle="Неверная единицы измерения" error="Выберите из списка!" sqref="H236">
      <formula1>Units</formula1>
    </dataValidation>
    <dataValidation type="list" allowBlank="1" showErrorMessage="1" errorTitle="Неверный код страны" error="Выберите из списка!" sqref="N237">
      <formula1>Country</formula1>
    </dataValidation>
    <dataValidation type="list" allowBlank="1" showErrorMessage="1" errorTitle="Неверный код валюты" error="Выберите из списка!" sqref="L237">
      <formula1>Currency</formula1>
    </dataValidation>
    <dataValidation type="list" allowBlank="1" showErrorMessage="1" errorTitle="Неверная единицы измерения" error="Выберите из списка!" sqref="H237">
      <formula1>Units</formula1>
    </dataValidation>
    <dataValidation type="list" allowBlank="1" showErrorMessage="1" errorTitle="Неверный код страны" error="Выберите из списка!" sqref="N238">
      <formula1>Country</formula1>
    </dataValidation>
    <dataValidation type="list" allowBlank="1" showErrorMessage="1" errorTitle="Неверный код валюты" error="Выберите из списка!" sqref="L238">
      <formula1>Currency</formula1>
    </dataValidation>
    <dataValidation type="list" allowBlank="1" showErrorMessage="1" errorTitle="Неверная единицы измерения" error="Выберите из списка!" sqref="H238">
      <formula1>Units</formula1>
    </dataValidation>
    <dataValidation type="list" allowBlank="1" showErrorMessage="1" errorTitle="Неверный код страны" error="Выберите из списка!" sqref="N239">
      <formula1>Country</formula1>
    </dataValidation>
    <dataValidation type="list" allowBlank="1" showErrorMessage="1" errorTitle="Неверный код валюты" error="Выберите из списка!" sqref="L239">
      <formula1>Currency</formula1>
    </dataValidation>
    <dataValidation type="list" allowBlank="1" showErrorMessage="1" errorTitle="Неверная единицы измерения" error="Выберите из списка!" sqref="H239">
      <formula1>Units</formula1>
    </dataValidation>
    <dataValidation type="list" allowBlank="1" showErrorMessage="1" errorTitle="Неверный код страны" error="Выберите из списка!" sqref="N240">
      <formula1>Country</formula1>
    </dataValidation>
    <dataValidation type="list" allowBlank="1" showErrorMessage="1" errorTitle="Неверный код валюты" error="Выберите из списка!" sqref="L240">
      <formula1>Currency</formula1>
    </dataValidation>
    <dataValidation type="list" allowBlank="1" showErrorMessage="1" errorTitle="Неверная единицы измерения" error="Выберите из списка!" sqref="H240">
      <formula1>Units</formula1>
    </dataValidation>
    <dataValidation type="list" allowBlank="1" showErrorMessage="1" errorTitle="Неверный код страны" error="Выберите из списка!" sqref="N241">
      <formula1>Country</formula1>
    </dataValidation>
    <dataValidation type="list" allowBlank="1" showErrorMessage="1" errorTitle="Неверный код валюты" error="Выберите из списка!" sqref="L241">
      <formula1>Currency</formula1>
    </dataValidation>
    <dataValidation type="list" allowBlank="1" showErrorMessage="1" errorTitle="Неверная единицы измерения" error="Выберите из списка!" sqref="H241">
      <formula1>Units</formula1>
    </dataValidation>
    <dataValidation type="list" allowBlank="1" showErrorMessage="1" errorTitle="Неверный код страны" error="Выберите из списка!" sqref="N242">
      <formula1>Country</formula1>
    </dataValidation>
    <dataValidation type="list" allowBlank="1" showErrorMessage="1" errorTitle="Неверный код валюты" error="Выберите из списка!" sqref="L242">
      <formula1>Currency</formula1>
    </dataValidation>
    <dataValidation type="list" allowBlank="1" showErrorMessage="1" errorTitle="Неверная единицы измерения" error="Выберите из списка!" sqref="H242">
      <formula1>Units</formula1>
    </dataValidation>
    <dataValidation type="list" allowBlank="1" showErrorMessage="1" errorTitle="Неверный код страны" error="Выберите из списка!" sqref="N243">
      <formula1>Country</formula1>
    </dataValidation>
    <dataValidation type="list" allowBlank="1" showErrorMessage="1" errorTitle="Неверный код валюты" error="Выберите из списка!" sqref="L243">
      <formula1>Currency</formula1>
    </dataValidation>
    <dataValidation type="list" allowBlank="1" showErrorMessage="1" errorTitle="Неверная единицы измерения" error="Выберите из списка!" sqref="H243">
      <formula1>Units</formula1>
    </dataValidation>
    <dataValidation type="list" allowBlank="1" showErrorMessage="1" errorTitle="Неверный код страны" error="Выберите из списка!" sqref="N244">
      <formula1>Country</formula1>
    </dataValidation>
    <dataValidation type="list" allowBlank="1" showErrorMessage="1" errorTitle="Неверный код валюты" error="Выберите из списка!" sqref="L244">
      <formula1>Currency</formula1>
    </dataValidation>
    <dataValidation type="list" allowBlank="1" showErrorMessage="1" errorTitle="Неверная единицы измерения" error="Выберите из списка!" sqref="H244">
      <formula1>Units</formula1>
    </dataValidation>
    <dataValidation type="list" allowBlank="1" showErrorMessage="1" errorTitle="Неверный код страны" error="Выберите из списка!" sqref="N245">
      <formula1>Country</formula1>
    </dataValidation>
    <dataValidation type="list" allowBlank="1" showErrorMessage="1" errorTitle="Неверный код валюты" error="Выберите из списка!" sqref="L245">
      <formula1>Currency</formula1>
    </dataValidation>
    <dataValidation type="list" allowBlank="1" showErrorMessage="1" errorTitle="Неверная единицы измерения" error="Выберите из списка!" sqref="H245">
      <formula1>Units</formula1>
    </dataValidation>
    <dataValidation type="list" allowBlank="1" showErrorMessage="1" errorTitle="Неверный код страны" error="Выберите из списка!" sqref="N246">
      <formula1>Country</formula1>
    </dataValidation>
    <dataValidation type="list" allowBlank="1" showErrorMessage="1" errorTitle="Неверный код валюты" error="Выберите из списка!" sqref="L246">
      <formula1>Currency</formula1>
    </dataValidation>
    <dataValidation type="list" allowBlank="1" showErrorMessage="1" errorTitle="Неверная единицы измерения" error="Выберите из списка!" sqref="H246">
      <formula1>Units</formula1>
    </dataValidation>
    <dataValidation type="list" allowBlank="1" showErrorMessage="1" errorTitle="Неверный код страны" error="Выберите из списка!" sqref="N247">
      <formula1>Country</formula1>
    </dataValidation>
    <dataValidation type="list" allowBlank="1" showErrorMessage="1" errorTitle="Неверный код валюты" error="Выберите из списка!" sqref="L247">
      <formula1>Currency</formula1>
    </dataValidation>
    <dataValidation type="list" allowBlank="1" showErrorMessage="1" errorTitle="Неверная единицы измерения" error="Выберите из списка!" sqref="H247">
      <formula1>Units</formula1>
    </dataValidation>
    <dataValidation type="list" allowBlank="1" showErrorMessage="1" errorTitle="Неверный код страны" error="Выберите из списка!" sqref="N248">
      <formula1>Country</formula1>
    </dataValidation>
    <dataValidation type="list" allowBlank="1" showErrorMessage="1" errorTitle="Неверный код валюты" error="Выберите из списка!" sqref="L248">
      <formula1>Currency</formula1>
    </dataValidation>
    <dataValidation type="list" allowBlank="1" showErrorMessage="1" errorTitle="Неверная единицы измерения" error="Выберите из списка!" sqref="H248">
      <formula1>Units</formula1>
    </dataValidation>
    <dataValidation type="list" allowBlank="1" showErrorMessage="1" errorTitle="Неверный код страны" error="Выберите из списка!" sqref="N249">
      <formula1>Country</formula1>
    </dataValidation>
    <dataValidation type="list" allowBlank="1" showErrorMessage="1" errorTitle="Неверный код валюты" error="Выберите из списка!" sqref="L249">
      <formula1>Currency</formula1>
    </dataValidation>
    <dataValidation type="list" allowBlank="1" showErrorMessage="1" errorTitle="Неверная единицы измерения" error="Выберите из списка!" sqref="H249">
      <formula1>Units</formula1>
    </dataValidation>
    <dataValidation type="list" allowBlank="1" showErrorMessage="1" errorTitle="Неверный код страны" error="Выберите из списка!" sqref="N250">
      <formula1>Country</formula1>
    </dataValidation>
    <dataValidation type="list" allowBlank="1" showErrorMessage="1" errorTitle="Неверный код валюты" error="Выберите из списка!" sqref="L250">
      <formula1>Currency</formula1>
    </dataValidation>
    <dataValidation type="list" allowBlank="1" showErrorMessage="1" errorTitle="Неверная единицы измерения" error="Выберите из списка!" sqref="H250">
      <formula1>Units</formula1>
    </dataValidation>
    <dataValidation type="list" allowBlank="1" showErrorMessage="1" errorTitle="Неверный код страны" error="Выберите из списка!" sqref="N251">
      <formula1>Country</formula1>
    </dataValidation>
    <dataValidation type="list" allowBlank="1" showErrorMessage="1" errorTitle="Неверный код валюты" error="Выберите из списка!" sqref="L251">
      <formula1>Currency</formula1>
    </dataValidation>
    <dataValidation type="list" allowBlank="1" showErrorMessage="1" errorTitle="Неверная единицы измерения" error="Выберите из списка!" sqref="H251">
      <formula1>Units</formula1>
    </dataValidation>
    <dataValidation type="list" allowBlank="1" showErrorMessage="1" errorTitle="Неверный код страны" error="Выберите из списка!" sqref="N252">
      <formula1>Country</formula1>
    </dataValidation>
    <dataValidation type="list" allowBlank="1" showErrorMessage="1" errorTitle="Неверный код валюты" error="Выберите из списка!" sqref="L252">
      <formula1>Currency</formula1>
    </dataValidation>
    <dataValidation type="list" allowBlank="1" showErrorMessage="1" errorTitle="Неверная единицы измерения" error="Выберите из списка!" sqref="H252">
      <formula1>Units</formula1>
    </dataValidation>
    <dataValidation type="list" allowBlank="1" showErrorMessage="1" errorTitle="Неверный код страны" error="Выберите из списка!" sqref="N253">
      <formula1>Country</formula1>
    </dataValidation>
    <dataValidation type="list" allowBlank="1" showErrorMessage="1" errorTitle="Неверный код валюты" error="Выберите из списка!" sqref="L253">
      <formula1>Currency</formula1>
    </dataValidation>
    <dataValidation type="list" allowBlank="1" showErrorMessage="1" errorTitle="Неверная единицы измерения" error="Выберите из списка!" sqref="H253">
      <formula1>Units</formula1>
    </dataValidation>
    <dataValidation type="list" allowBlank="1" showErrorMessage="1" errorTitle="Неверный код страны" error="Выберите из списка!" sqref="N254">
      <formula1>Country</formula1>
    </dataValidation>
    <dataValidation type="list" allowBlank="1" showErrorMessage="1" errorTitle="Неверный код валюты" error="Выберите из списка!" sqref="L254">
      <formula1>Currency</formula1>
    </dataValidation>
    <dataValidation type="list" allowBlank="1" showErrorMessage="1" errorTitle="Неверная единицы измерения" error="Выберите из списка!" sqref="H254">
      <formula1>Units</formula1>
    </dataValidation>
    <dataValidation type="list" allowBlank="1" showErrorMessage="1" errorTitle="Неверный код страны" error="Выберите из списка!" sqref="N255">
      <formula1>Country</formula1>
    </dataValidation>
    <dataValidation type="list" allowBlank="1" showErrorMessage="1" errorTitle="Неверный код валюты" error="Выберите из списка!" sqref="L255">
      <formula1>Currency</formula1>
    </dataValidation>
    <dataValidation type="list" allowBlank="1" showErrorMessage="1" errorTitle="Неверная единицы измерения" error="Выберите из списка!" sqref="H255">
      <formula1>Units</formula1>
    </dataValidation>
    <dataValidation type="list" allowBlank="1" showErrorMessage="1" errorTitle="Неверный код страны" error="Выберите из списка!" sqref="N256">
      <formula1>Country</formula1>
    </dataValidation>
    <dataValidation type="list" allowBlank="1" showErrorMessage="1" errorTitle="Неверный код валюты" error="Выберите из списка!" sqref="L256">
      <formula1>Currency</formula1>
    </dataValidation>
    <dataValidation type="list" allowBlank="1" showErrorMessage="1" errorTitle="Неверная единицы измерения" error="Выберите из списка!" sqref="H256">
      <formula1>Units</formula1>
    </dataValidation>
    <dataValidation type="list" allowBlank="1" showErrorMessage="1" errorTitle="Неверный код страны" error="Выберите из списка!" sqref="N257">
      <formula1>Country</formula1>
    </dataValidation>
    <dataValidation type="list" allowBlank="1" showErrorMessage="1" errorTitle="Неверный код валюты" error="Выберите из списка!" sqref="L257">
      <formula1>Currency</formula1>
    </dataValidation>
    <dataValidation type="list" allowBlank="1" showErrorMessage="1" errorTitle="Неверная единицы измерения" error="Выберите из списка!" sqref="H257">
      <formula1>Units</formula1>
    </dataValidation>
    <dataValidation type="list" allowBlank="1" showErrorMessage="1" errorTitle="Неверный код страны" error="Выберите из списка!" sqref="N258">
      <formula1>Country</formula1>
    </dataValidation>
    <dataValidation type="list" allowBlank="1" showErrorMessage="1" errorTitle="Неверный код валюты" error="Выберите из списка!" sqref="L258">
      <formula1>Currency</formula1>
    </dataValidation>
    <dataValidation type="list" allowBlank="1" showErrorMessage="1" errorTitle="Неверная единицы измерения" error="Выберите из списка!" sqref="H258">
      <formula1>Units</formula1>
    </dataValidation>
    <dataValidation type="list" allowBlank="1" showErrorMessage="1" errorTitle="Неверный код страны" error="Выберите из списка!" sqref="N259">
      <formula1>Country</formula1>
    </dataValidation>
    <dataValidation type="list" allowBlank="1" showErrorMessage="1" errorTitle="Неверный код валюты" error="Выберите из списка!" sqref="L259">
      <formula1>Currency</formula1>
    </dataValidation>
    <dataValidation type="list" allowBlank="1" showErrorMessage="1" errorTitle="Неверная единицы измерения" error="Выберите из списка!" sqref="H259">
      <formula1>Units</formula1>
    </dataValidation>
    <dataValidation type="list" allowBlank="1" showErrorMessage="1" errorTitle="Неверный код страны" error="Выберите из списка!" sqref="N260">
      <formula1>Country</formula1>
    </dataValidation>
    <dataValidation type="list" allowBlank="1" showErrorMessage="1" errorTitle="Неверный код валюты" error="Выберите из списка!" sqref="L260">
      <formula1>Currency</formula1>
    </dataValidation>
    <dataValidation type="list" allowBlank="1" showErrorMessage="1" errorTitle="Неверная единицы измерения" error="Выберите из списка!" sqref="H260">
      <formula1>Units</formula1>
    </dataValidation>
    <dataValidation type="list" allowBlank="1" showErrorMessage="1" errorTitle="Неверный код страны" error="Выберите из списка!" sqref="N261">
      <formula1>Country</formula1>
    </dataValidation>
    <dataValidation type="list" allowBlank="1" showErrorMessage="1" errorTitle="Неверный код валюты" error="Выберите из списка!" sqref="L261">
      <formula1>Currency</formula1>
    </dataValidation>
    <dataValidation type="list" allowBlank="1" showErrorMessage="1" errorTitle="Неверная единицы измерения" error="Выберите из списка!" sqref="H261">
      <formula1>Units</formula1>
    </dataValidation>
    <dataValidation type="list" allowBlank="1" showErrorMessage="1" errorTitle="Неверный код страны" error="Выберите из списка!" sqref="N262">
      <formula1>Country</formula1>
    </dataValidation>
    <dataValidation type="list" allowBlank="1" showErrorMessage="1" errorTitle="Неверный код валюты" error="Выберите из списка!" sqref="L262">
      <formula1>Currency</formula1>
    </dataValidation>
    <dataValidation type="list" allowBlank="1" showErrorMessage="1" errorTitle="Неверная единицы измерения" error="Выберите из списка!" sqref="H262">
      <formula1>Units</formula1>
    </dataValidation>
    <dataValidation type="list" allowBlank="1" showErrorMessage="1" errorTitle="Неверный код страны" error="Выберите из списка!" sqref="N263">
      <formula1>Country</formula1>
    </dataValidation>
    <dataValidation type="list" allowBlank="1" showErrorMessage="1" errorTitle="Неверный код валюты" error="Выберите из списка!" sqref="L263">
      <formula1>Currency</formula1>
    </dataValidation>
    <dataValidation type="list" allowBlank="1" showErrorMessage="1" errorTitle="Неверная единицы измерения" error="Выберите из списка!" sqref="H263">
      <formula1>Units</formula1>
    </dataValidation>
    <dataValidation type="list" allowBlank="1" showErrorMessage="1" errorTitle="Неверный код страны" error="Выберите из списка!" sqref="N264">
      <formula1>Country</formula1>
    </dataValidation>
    <dataValidation type="list" allowBlank="1" showErrorMessage="1" errorTitle="Неверный код валюты" error="Выберите из списка!" sqref="L264">
      <formula1>Currency</formula1>
    </dataValidation>
    <dataValidation type="list" allowBlank="1" showErrorMessage="1" errorTitle="Неверная единицы измерения" error="Выберите из списка!" sqref="H264">
      <formula1>Units</formula1>
    </dataValidation>
    <dataValidation type="list" allowBlank="1" showErrorMessage="1" errorTitle="Неверный код страны" error="Выберите из списка!" sqref="N265">
      <formula1>Country</formula1>
    </dataValidation>
    <dataValidation type="list" allowBlank="1" showErrorMessage="1" errorTitle="Неверный код валюты" error="Выберите из списка!" sqref="L265">
      <formula1>Currency</formula1>
    </dataValidation>
    <dataValidation type="list" allowBlank="1" showErrorMessage="1" errorTitle="Неверная единицы измерения" error="Выберите из списка!" sqref="H265">
      <formula1>Units</formula1>
    </dataValidation>
    <dataValidation type="list" allowBlank="1" showErrorMessage="1" errorTitle="Неверный код страны" error="Выберите из списка!" sqref="N266">
      <formula1>Country</formula1>
    </dataValidation>
    <dataValidation type="list" allowBlank="1" showErrorMessage="1" errorTitle="Неверный код валюты" error="Выберите из списка!" sqref="L266">
      <formula1>Currency</formula1>
    </dataValidation>
    <dataValidation type="list" allowBlank="1" showErrorMessage="1" errorTitle="Неверная единицы измерения" error="Выберите из списка!" sqref="H266">
      <formula1>Units</formula1>
    </dataValidation>
    <dataValidation type="list" allowBlank="1" showErrorMessage="1" errorTitle="Неверный код страны" error="Выберите из списка!" sqref="N267">
      <formula1>Country</formula1>
    </dataValidation>
    <dataValidation type="list" allowBlank="1" showErrorMessage="1" errorTitle="Неверный код валюты" error="Выберите из списка!" sqref="L267">
      <formula1>Currency</formula1>
    </dataValidation>
    <dataValidation type="list" allowBlank="1" showErrorMessage="1" errorTitle="Неверная единицы измерения" error="Выберите из списка!" sqref="H267">
      <formula1>Units</formula1>
    </dataValidation>
    <dataValidation type="list" allowBlank="1" showErrorMessage="1" errorTitle="Неверный код страны" error="Выберите из списка!" sqref="N268">
      <formula1>Country</formula1>
    </dataValidation>
    <dataValidation type="list" allowBlank="1" showErrorMessage="1" errorTitle="Неверный код валюты" error="Выберите из списка!" sqref="L268">
      <formula1>Currency</formula1>
    </dataValidation>
    <dataValidation type="list" allowBlank="1" showErrorMessage="1" errorTitle="Неверная единицы измерения" error="Выберите из списка!" sqref="H268">
      <formula1>Units</formula1>
    </dataValidation>
    <dataValidation type="list" allowBlank="1" showErrorMessage="1" errorTitle="Неверный код страны" error="Выберите из списка!" sqref="N269">
      <formula1>Country</formula1>
    </dataValidation>
    <dataValidation type="list" allowBlank="1" showErrorMessage="1" errorTitle="Неверный код валюты" error="Выберите из списка!" sqref="L269">
      <formula1>Currency</formula1>
    </dataValidation>
    <dataValidation type="list" allowBlank="1" showErrorMessage="1" errorTitle="Неверная единицы измерения" error="Выберите из списка!" sqref="H269">
      <formula1>Units</formula1>
    </dataValidation>
    <dataValidation type="list" allowBlank="1" showErrorMessage="1" errorTitle="Неверный код страны" error="Выберите из списка!" sqref="N270">
      <formula1>Country</formula1>
    </dataValidation>
    <dataValidation type="list" allowBlank="1" showErrorMessage="1" errorTitle="Неверный код валюты" error="Выберите из списка!" sqref="L270">
      <formula1>Currency</formula1>
    </dataValidation>
    <dataValidation type="list" allowBlank="1" showErrorMessage="1" errorTitle="Неверная единицы измерения" error="Выберите из списка!" sqref="H270">
      <formula1>Units</formula1>
    </dataValidation>
    <dataValidation type="list" allowBlank="1" showErrorMessage="1" errorTitle="Неверный код страны" error="Выберите из списка!" sqref="N271">
      <formula1>Country</formula1>
    </dataValidation>
    <dataValidation type="list" allowBlank="1" showErrorMessage="1" errorTitle="Неверный код валюты" error="Выберите из списка!" sqref="L271">
      <formula1>Currency</formula1>
    </dataValidation>
    <dataValidation type="list" allowBlank="1" showErrorMessage="1" errorTitle="Неверная единицы измерения" error="Выберите из списка!" sqref="H271">
      <formula1>Units</formula1>
    </dataValidation>
    <dataValidation type="list" allowBlank="1" showErrorMessage="1" errorTitle="Неверный код страны" error="Выберите из списка!" sqref="N272">
      <formula1>Country</formula1>
    </dataValidation>
    <dataValidation type="list" allowBlank="1" showErrorMessage="1" errorTitle="Неверный код валюты" error="Выберите из списка!" sqref="L272">
      <formula1>Currency</formula1>
    </dataValidation>
    <dataValidation type="list" allowBlank="1" showErrorMessage="1" errorTitle="Неверная единицы измерения" error="Выберите из списка!" sqref="H272">
      <formula1>Units</formula1>
    </dataValidation>
    <dataValidation type="list" allowBlank="1" showErrorMessage="1" errorTitle="Неверный код страны" error="Выберите из списка!" sqref="N273">
      <formula1>Country</formula1>
    </dataValidation>
    <dataValidation type="list" allowBlank="1" showErrorMessage="1" errorTitle="Неверный код валюты" error="Выберите из списка!" sqref="L273">
      <formula1>Currency</formula1>
    </dataValidation>
    <dataValidation type="list" allowBlank="1" showErrorMessage="1" errorTitle="Неверная единицы измерения" error="Выберите из списка!" sqref="H273">
      <formula1>Units</formula1>
    </dataValidation>
    <dataValidation type="list" allowBlank="1" showErrorMessage="1" errorTitle="Неверный код страны" error="Выберите из списка!" sqref="N274">
      <formula1>Country</formula1>
    </dataValidation>
    <dataValidation type="list" allowBlank="1" showErrorMessage="1" errorTitle="Неверный код валюты" error="Выберите из списка!" sqref="L274">
      <formula1>Currency</formula1>
    </dataValidation>
    <dataValidation type="list" allowBlank="1" showErrorMessage="1" errorTitle="Неверная единицы измерения" error="Выберите из списка!" sqref="H274">
      <formula1>Units</formula1>
    </dataValidation>
    <dataValidation type="list" allowBlank="1" showErrorMessage="1" errorTitle="Неверный код страны" error="Выберите из списка!" sqref="N275">
      <formula1>Country</formula1>
    </dataValidation>
    <dataValidation type="list" allowBlank="1" showErrorMessage="1" errorTitle="Неверный код валюты" error="Выберите из списка!" sqref="L275">
      <formula1>Currency</formula1>
    </dataValidation>
    <dataValidation type="list" allowBlank="1" showErrorMessage="1" errorTitle="Неверная единицы измерения" error="Выберите из списка!" sqref="H275">
      <formula1>Units</formula1>
    </dataValidation>
    <dataValidation type="list" allowBlank="1" showErrorMessage="1" errorTitle="Неверный код страны" error="Выберите из списка!" sqref="N276">
      <formula1>Country</formula1>
    </dataValidation>
    <dataValidation type="list" allowBlank="1" showErrorMessage="1" errorTitle="Неверный код валюты" error="Выберите из списка!" sqref="L276">
      <formula1>Currency</formula1>
    </dataValidation>
    <dataValidation type="list" allowBlank="1" showErrorMessage="1" errorTitle="Неверная единицы измерения" error="Выберите из списка!" sqref="H276">
      <formula1>Units</formula1>
    </dataValidation>
    <dataValidation type="list" allowBlank="1" showErrorMessage="1" errorTitle="Неверный код страны" error="Выберите из списка!" sqref="N277">
      <formula1>Country</formula1>
    </dataValidation>
    <dataValidation type="list" allowBlank="1" showErrorMessage="1" errorTitle="Неверный код валюты" error="Выберите из списка!" sqref="L277">
      <formula1>Currency</formula1>
    </dataValidation>
    <dataValidation type="list" allowBlank="1" showErrorMessage="1" errorTitle="Неверная единицы измерения" error="Выберите из списка!" sqref="H277">
      <formula1>Units</formula1>
    </dataValidation>
    <dataValidation type="list" allowBlank="1" showErrorMessage="1" errorTitle="Неверный код страны" error="Выберите из списка!" sqref="N278">
      <formula1>Country</formula1>
    </dataValidation>
    <dataValidation type="list" allowBlank="1" showErrorMessage="1" errorTitle="Неверный код валюты" error="Выберите из списка!" sqref="L278">
      <formula1>Currency</formula1>
    </dataValidation>
    <dataValidation type="list" allowBlank="1" showErrorMessage="1" errorTitle="Неверная единицы измерения" error="Выберите из списка!" sqref="H278">
      <formula1>Units</formula1>
    </dataValidation>
    <dataValidation type="list" allowBlank="1" showErrorMessage="1" errorTitle="Неверный код страны" error="Выберите из списка!" sqref="N279">
      <formula1>Country</formula1>
    </dataValidation>
    <dataValidation type="list" allowBlank="1" showErrorMessage="1" errorTitle="Неверный код валюты" error="Выберите из списка!" sqref="L279">
      <formula1>Currency</formula1>
    </dataValidation>
    <dataValidation type="list" allowBlank="1" showErrorMessage="1" errorTitle="Неверная единицы измерения" error="Выберите из списка!" sqref="H279">
      <formula1>Units</formula1>
    </dataValidation>
    <dataValidation type="list" allowBlank="1" showErrorMessage="1" errorTitle="Неверный код страны" error="Выберите из списка!" sqref="N280">
      <formula1>Country</formula1>
    </dataValidation>
    <dataValidation type="list" allowBlank="1" showErrorMessage="1" errorTitle="Неверный код валюты" error="Выберите из списка!" sqref="L280">
      <formula1>Currency</formula1>
    </dataValidation>
    <dataValidation type="list" allowBlank="1" showErrorMessage="1" errorTitle="Неверная единицы измерения" error="Выберите из списка!" sqref="H280">
      <formula1>Units</formula1>
    </dataValidation>
    <dataValidation type="list" allowBlank="1" showErrorMessage="1" errorTitle="Неверный код страны" error="Выберите из списка!" sqref="N281">
      <formula1>Country</formula1>
    </dataValidation>
    <dataValidation type="list" allowBlank="1" showErrorMessage="1" errorTitle="Неверный код валюты" error="Выберите из списка!" sqref="L281">
      <formula1>Currency</formula1>
    </dataValidation>
    <dataValidation type="list" allowBlank="1" showErrorMessage="1" errorTitle="Неверная единицы измерения" error="Выберите из списка!" sqref="H281">
      <formula1>Units</formula1>
    </dataValidation>
    <dataValidation type="list" allowBlank="1" showErrorMessage="1" errorTitle="Неверный код страны" error="Выберите из списка!" sqref="N282">
      <formula1>Country</formula1>
    </dataValidation>
    <dataValidation type="list" allowBlank="1" showErrorMessage="1" errorTitle="Неверный код валюты" error="Выберите из списка!" sqref="L282">
      <formula1>Currency</formula1>
    </dataValidation>
    <dataValidation type="list" allowBlank="1" showErrorMessage="1" errorTitle="Неверная единицы измерения" error="Выберите из списка!" sqref="H282">
      <formula1>Units</formula1>
    </dataValidation>
    <dataValidation type="list" allowBlank="1" showErrorMessage="1" errorTitle="Неверный код страны" error="Выберите из списка!" sqref="N283">
      <formula1>Country</formula1>
    </dataValidation>
    <dataValidation type="list" allowBlank="1" showErrorMessage="1" errorTitle="Неверный код валюты" error="Выберите из списка!" sqref="L283">
      <formula1>Currency</formula1>
    </dataValidation>
    <dataValidation type="list" allowBlank="1" showErrorMessage="1" errorTitle="Неверная единицы измерения" error="Выберите из списка!" sqref="H283">
      <formula1>Units</formula1>
    </dataValidation>
    <dataValidation type="list" allowBlank="1" showErrorMessage="1" errorTitle="Неверный код страны" error="Выберите из списка!" sqref="N284">
      <formula1>Country</formula1>
    </dataValidation>
    <dataValidation type="list" allowBlank="1" showErrorMessage="1" errorTitle="Неверный код валюты" error="Выберите из списка!" sqref="L284">
      <formula1>Currency</formula1>
    </dataValidation>
    <dataValidation type="list" allowBlank="1" showErrorMessage="1" errorTitle="Неверная единицы измерения" error="Выберите из списка!" sqref="H284">
      <formula1>Units</formula1>
    </dataValidation>
    <dataValidation type="list" allowBlank="1" showErrorMessage="1" errorTitle="Неверный код страны" error="Выберите из списка!" sqref="N285">
      <formula1>Country</formula1>
    </dataValidation>
    <dataValidation type="list" allowBlank="1" showErrorMessage="1" errorTitle="Неверный код валюты" error="Выберите из списка!" sqref="L285">
      <formula1>Currency</formula1>
    </dataValidation>
    <dataValidation type="list" allowBlank="1" showErrorMessage="1" errorTitle="Неверная единицы измерения" error="Выберите из списка!" sqref="H285">
      <formula1>Units</formula1>
    </dataValidation>
    <dataValidation type="list" allowBlank="1" showErrorMessage="1" errorTitle="Неверный код страны" error="Выберите из списка!" sqref="N286">
      <formula1>Country</formula1>
    </dataValidation>
    <dataValidation type="list" allowBlank="1" showErrorMessage="1" errorTitle="Неверный код валюты" error="Выберите из списка!" sqref="L286">
      <formula1>Currency</formula1>
    </dataValidation>
    <dataValidation type="list" allowBlank="1" showErrorMessage="1" errorTitle="Неверная единицы измерения" error="Выберите из списка!" sqref="H286">
      <formula1>Units</formula1>
    </dataValidation>
    <dataValidation type="list" allowBlank="1" showErrorMessage="1" errorTitle="Неверный код страны" error="Выберите из списка!" sqref="N287">
      <formula1>Country</formula1>
    </dataValidation>
    <dataValidation type="list" allowBlank="1" showErrorMessage="1" errorTitle="Неверный код валюты" error="Выберите из списка!" sqref="L287">
      <formula1>Currency</formula1>
    </dataValidation>
    <dataValidation type="list" allowBlank="1" showErrorMessage="1" errorTitle="Неверная единицы измерения" error="Выберите из списка!" sqref="H287">
      <formula1>Units</formula1>
    </dataValidation>
    <dataValidation type="list" allowBlank="1" showErrorMessage="1" errorTitle="Неверный код страны" error="Выберите из списка!" sqref="N288">
      <formula1>Country</formula1>
    </dataValidation>
    <dataValidation type="list" allowBlank="1" showErrorMessage="1" errorTitle="Неверный код валюты" error="Выберите из списка!" sqref="L288">
      <formula1>Currency</formula1>
    </dataValidation>
    <dataValidation type="list" allowBlank="1" showErrorMessage="1" errorTitle="Неверная единицы измерения" error="Выберите из списка!" sqref="H288">
      <formula1>Units</formula1>
    </dataValidation>
    <dataValidation type="list" allowBlank="1" showErrorMessage="1" errorTitle="Неверный код страны" error="Выберите из списка!" sqref="N289">
      <formula1>Country</formula1>
    </dataValidation>
    <dataValidation type="list" allowBlank="1" showErrorMessage="1" errorTitle="Неверный код валюты" error="Выберите из списка!" sqref="L289">
      <formula1>Currency</formula1>
    </dataValidation>
    <dataValidation type="list" allowBlank="1" showErrorMessage="1" errorTitle="Неверная единицы измерения" error="Выберите из списка!" sqref="H289">
      <formula1>Units</formula1>
    </dataValidation>
    <dataValidation type="list" allowBlank="1" showErrorMessage="1" errorTitle="Неверный код страны" error="Выберите из списка!" sqref="N290">
      <formula1>Country</formula1>
    </dataValidation>
    <dataValidation type="list" allowBlank="1" showErrorMessage="1" errorTitle="Неверный код валюты" error="Выберите из списка!" sqref="L290">
      <formula1>Currency</formula1>
    </dataValidation>
    <dataValidation type="list" allowBlank="1" showErrorMessage="1" errorTitle="Неверная единицы измерения" error="Выберите из списка!" sqref="H290">
      <formula1>Units</formula1>
    </dataValidation>
    <dataValidation type="list" allowBlank="1" showErrorMessage="1" errorTitle="Неверный код страны" error="Выберите из списка!" sqref="N291">
      <formula1>Country</formula1>
    </dataValidation>
    <dataValidation type="list" allowBlank="1" showErrorMessage="1" errorTitle="Неверный код валюты" error="Выберите из списка!" sqref="L291">
      <formula1>Currency</formula1>
    </dataValidation>
    <dataValidation type="list" allowBlank="1" showErrorMessage="1" errorTitle="Неверная единицы измерения" error="Выберите из списка!" sqref="H291">
      <formula1>Units</formula1>
    </dataValidation>
    <dataValidation type="list" allowBlank="1" showErrorMessage="1" errorTitle="Неверный код страны" error="Выберите из списка!" sqref="N292">
      <formula1>Country</formula1>
    </dataValidation>
    <dataValidation type="list" allowBlank="1" showErrorMessage="1" errorTitle="Неверный код валюты" error="Выберите из списка!" sqref="L292">
      <formula1>Currency</formula1>
    </dataValidation>
    <dataValidation type="list" allowBlank="1" showErrorMessage="1" errorTitle="Неверная единицы измерения" error="Выберите из списка!" sqref="H292">
      <formula1>Units</formula1>
    </dataValidation>
    <dataValidation type="list" allowBlank="1" showErrorMessage="1" errorTitle="Неверный код страны" error="Выберите из списка!" sqref="N293">
      <formula1>Country</formula1>
    </dataValidation>
    <dataValidation type="list" allowBlank="1" showErrorMessage="1" errorTitle="Неверный код валюты" error="Выберите из списка!" sqref="L293">
      <formula1>Currency</formula1>
    </dataValidation>
    <dataValidation type="list" allowBlank="1" showErrorMessage="1" errorTitle="Неверная единицы измерения" error="Выберите из списка!" sqref="H293">
      <formula1>Units</formula1>
    </dataValidation>
    <dataValidation type="list" allowBlank="1" showErrorMessage="1" errorTitle="Неверный код страны" error="Выберите из списка!" sqref="N294">
      <formula1>Country</formula1>
    </dataValidation>
    <dataValidation type="list" allowBlank="1" showErrorMessage="1" errorTitle="Неверный код валюты" error="Выберите из списка!" sqref="L294">
      <formula1>Currency</formula1>
    </dataValidation>
    <dataValidation type="list" allowBlank="1" showErrorMessage="1" errorTitle="Неверная единицы измерения" error="Выберите из списка!" sqref="H294">
      <formula1>Units</formula1>
    </dataValidation>
    <dataValidation type="list" allowBlank="1" showErrorMessage="1" errorTitle="Неверный код страны" error="Выберите из списка!" sqref="N295">
      <formula1>Country</formula1>
    </dataValidation>
    <dataValidation type="list" allowBlank="1" showErrorMessage="1" errorTitle="Неверный код валюты" error="Выберите из списка!" sqref="L295">
      <formula1>Currency</formula1>
    </dataValidation>
    <dataValidation type="list" allowBlank="1" showErrorMessage="1" errorTitle="Неверная единицы измерения" error="Выберите из списка!" sqref="H295">
      <formula1>Units</formula1>
    </dataValidation>
    <dataValidation type="list" allowBlank="1" showErrorMessage="1" errorTitle="Неверный код страны" error="Выберите из списка!" sqref="N296">
      <formula1>Country</formula1>
    </dataValidation>
    <dataValidation type="list" allowBlank="1" showErrorMessage="1" errorTitle="Неверный код валюты" error="Выберите из списка!" sqref="L296">
      <formula1>Currency</formula1>
    </dataValidation>
    <dataValidation type="list" allowBlank="1" showErrorMessage="1" errorTitle="Неверная единицы измерения" error="Выберите из списка!" sqref="H296">
      <formula1>Units</formula1>
    </dataValidation>
    <dataValidation type="list" allowBlank="1" showErrorMessage="1" errorTitle="Неверный код страны" error="Выберите из списка!" sqref="N297">
      <formula1>Country</formula1>
    </dataValidation>
    <dataValidation type="list" allowBlank="1" showErrorMessage="1" errorTitle="Неверный код валюты" error="Выберите из списка!" sqref="L297">
      <formula1>Currency</formula1>
    </dataValidation>
    <dataValidation type="list" allowBlank="1" showErrorMessage="1" errorTitle="Неверная единицы измерения" error="Выберите из списка!" sqref="H297">
      <formula1>Units</formula1>
    </dataValidation>
    <dataValidation type="list" allowBlank="1" showErrorMessage="1" errorTitle="Неверный код страны" error="Выберите из списка!" sqref="N298">
      <formula1>Country</formula1>
    </dataValidation>
    <dataValidation type="list" allowBlank="1" showErrorMessage="1" errorTitle="Неверный код валюты" error="Выберите из списка!" sqref="L298">
      <formula1>Currency</formula1>
    </dataValidation>
    <dataValidation type="list" allowBlank="1" showErrorMessage="1" errorTitle="Неверная единицы измерения" error="Выберите из списка!" sqref="H298">
      <formula1>Units</formula1>
    </dataValidation>
    <dataValidation type="list" allowBlank="1" showErrorMessage="1" errorTitle="Неверный код страны" error="Выберите из списка!" sqref="N299">
      <formula1>Country</formula1>
    </dataValidation>
    <dataValidation type="list" allowBlank="1" showErrorMessage="1" errorTitle="Неверный код валюты" error="Выберите из списка!" sqref="L299">
      <formula1>Currency</formula1>
    </dataValidation>
    <dataValidation type="list" allowBlank="1" showErrorMessage="1" errorTitle="Неверная единицы измерения" error="Выберите из списка!" sqref="H299">
      <formula1>Units</formula1>
    </dataValidation>
    <dataValidation type="list" allowBlank="1" showErrorMessage="1" errorTitle="Неверный код страны" error="Выберите из списка!" sqref="N300">
      <formula1>Country</formula1>
    </dataValidation>
    <dataValidation type="list" allowBlank="1" showErrorMessage="1" errorTitle="Неверный код валюты" error="Выберите из списка!" sqref="L300">
      <formula1>Currency</formula1>
    </dataValidation>
    <dataValidation type="list" allowBlank="1" showErrorMessage="1" errorTitle="Неверная единицы измерения" error="Выберите из списка!" sqref="H300">
      <formula1>Units</formula1>
    </dataValidation>
    <dataValidation type="list" allowBlank="1" showErrorMessage="1" errorTitle="Неверный код страны" error="Выберите из списка!" sqref="N301">
      <formula1>Country</formula1>
    </dataValidation>
    <dataValidation type="list" allowBlank="1" showErrorMessage="1" errorTitle="Неверный код валюты" error="Выберите из списка!" sqref="L301">
      <formula1>Currency</formula1>
    </dataValidation>
    <dataValidation type="list" allowBlank="1" showErrorMessage="1" errorTitle="Неверная единицы измерения" error="Выберите из списка!" sqref="H301">
      <formula1>Units</formula1>
    </dataValidation>
    <dataValidation type="list" allowBlank="1" showErrorMessage="1" errorTitle="Неверный код страны" error="Выберите из списка!" sqref="N302">
      <formula1>Country</formula1>
    </dataValidation>
    <dataValidation type="list" allowBlank="1" showErrorMessage="1" errorTitle="Неверный код валюты" error="Выберите из списка!" sqref="L302">
      <formula1>Currency</formula1>
    </dataValidation>
    <dataValidation type="list" allowBlank="1" showErrorMessage="1" errorTitle="Неверная единицы измерения" error="Выберите из списка!" sqref="H302">
      <formula1>Units</formula1>
    </dataValidation>
    <dataValidation type="list" allowBlank="1" showErrorMessage="1" errorTitle="Неверный код страны" error="Выберите из списка!" sqref="N303">
      <formula1>Country</formula1>
    </dataValidation>
    <dataValidation type="list" allowBlank="1" showErrorMessage="1" errorTitle="Неверный код валюты" error="Выберите из списка!" sqref="L303">
      <formula1>Currency</formula1>
    </dataValidation>
    <dataValidation type="list" allowBlank="1" showErrorMessage="1" errorTitle="Неверная единицы измерения" error="Выберите из списка!" sqref="H303">
      <formula1>Units</formula1>
    </dataValidation>
    <dataValidation type="list" allowBlank="1" showErrorMessage="1" errorTitle="Неверный код страны" error="Выберите из списка!" sqref="N304">
      <formula1>Country</formula1>
    </dataValidation>
    <dataValidation type="list" allowBlank="1" showErrorMessage="1" errorTitle="Неверный код валюты" error="Выберите из списка!" sqref="L304">
      <formula1>Currency</formula1>
    </dataValidation>
    <dataValidation type="list" allowBlank="1" showErrorMessage="1" errorTitle="Неверная единицы измерения" error="Выберите из списка!" sqref="H304">
      <formula1>Units</formula1>
    </dataValidation>
    <dataValidation type="list" allowBlank="1" showErrorMessage="1" errorTitle="Неверный код страны" error="Выберите из списка!" sqref="N305">
      <formula1>Country</formula1>
    </dataValidation>
    <dataValidation type="list" allowBlank="1" showErrorMessage="1" errorTitle="Неверный код валюты" error="Выберите из списка!" sqref="L305">
      <formula1>Currency</formula1>
    </dataValidation>
    <dataValidation type="list" allowBlank="1" showErrorMessage="1" errorTitle="Неверная единицы измерения" error="Выберите из списка!" sqref="H305">
      <formula1>Units</formula1>
    </dataValidation>
    <dataValidation type="list" allowBlank="1" showErrorMessage="1" errorTitle="Неверный код страны" error="Выберите из списка!" sqref="N306">
      <formula1>Country</formula1>
    </dataValidation>
    <dataValidation type="list" allowBlank="1" showErrorMessage="1" errorTitle="Неверный код валюты" error="Выберите из списка!" sqref="L306">
      <formula1>Currency</formula1>
    </dataValidation>
    <dataValidation type="list" allowBlank="1" showErrorMessage="1" errorTitle="Неверная единицы измерения" error="Выберите из списка!" sqref="H306">
      <formula1>Units</formula1>
    </dataValidation>
    <dataValidation type="list" allowBlank="1" showErrorMessage="1" errorTitle="Неверный код страны" error="Выберите из списка!" sqref="N307">
      <formula1>Country</formula1>
    </dataValidation>
    <dataValidation type="list" allowBlank="1" showErrorMessage="1" errorTitle="Неверный код валюты" error="Выберите из списка!" sqref="L307">
      <formula1>Currency</formula1>
    </dataValidation>
    <dataValidation type="list" allowBlank="1" showErrorMessage="1" errorTitle="Неверная единицы измерения" error="Выберите из списка!" sqref="H307">
      <formula1>Units</formula1>
    </dataValidation>
    <dataValidation type="list" allowBlank="1" showErrorMessage="1" errorTitle="Неверный код страны" error="Выберите из списка!" sqref="N308">
      <formula1>Country</formula1>
    </dataValidation>
    <dataValidation type="list" allowBlank="1" showErrorMessage="1" errorTitle="Неверный код валюты" error="Выберите из списка!" sqref="L308">
      <formula1>Currency</formula1>
    </dataValidation>
    <dataValidation type="list" allowBlank="1" showErrorMessage="1" errorTitle="Неверная единицы измерения" error="Выберите из списка!" sqref="H308">
      <formula1>Units</formula1>
    </dataValidation>
    <dataValidation type="list" allowBlank="1" showErrorMessage="1" errorTitle="Неверный код страны" error="Выберите из списка!" sqref="N309">
      <formula1>Country</formula1>
    </dataValidation>
    <dataValidation type="list" allowBlank="1" showErrorMessage="1" errorTitle="Неверный код валюты" error="Выберите из списка!" sqref="L309">
      <formula1>Currency</formula1>
    </dataValidation>
    <dataValidation type="list" allowBlank="1" showErrorMessage="1" errorTitle="Неверная единицы измерения" error="Выберите из списка!" sqref="H309">
      <formula1>Units</formula1>
    </dataValidation>
    <dataValidation type="list" allowBlank="1" showErrorMessage="1" errorTitle="Неверный код страны" error="Выберите из списка!" sqref="N310">
      <formula1>Country</formula1>
    </dataValidation>
    <dataValidation type="list" allowBlank="1" showErrorMessage="1" errorTitle="Неверный код валюты" error="Выберите из списка!" sqref="L310">
      <formula1>Currency</formula1>
    </dataValidation>
    <dataValidation type="list" allowBlank="1" showErrorMessage="1" errorTitle="Неверная единицы измерения" error="Выберите из списка!" sqref="H310">
      <formula1>Units</formula1>
    </dataValidation>
    <dataValidation type="list" allowBlank="1" showErrorMessage="1" errorTitle="Неверный код страны" error="Выберите из списка!" sqref="N311">
      <formula1>Country</formula1>
    </dataValidation>
    <dataValidation type="list" allowBlank="1" showErrorMessage="1" errorTitle="Неверный код валюты" error="Выберите из списка!" sqref="L311">
      <formula1>Currency</formula1>
    </dataValidation>
    <dataValidation type="list" allowBlank="1" showErrorMessage="1" errorTitle="Неверная единицы измерения" error="Выберите из списка!" sqref="H311">
      <formula1>Units</formula1>
    </dataValidation>
    <dataValidation type="list" allowBlank="1" showErrorMessage="1" errorTitle="Неверный код страны" error="Выберите из списка!" sqref="N312">
      <formula1>Country</formula1>
    </dataValidation>
    <dataValidation type="list" allowBlank="1" showErrorMessage="1" errorTitle="Неверный код валюты" error="Выберите из списка!" sqref="L312">
      <formula1>Currency</formula1>
    </dataValidation>
    <dataValidation type="list" allowBlank="1" showErrorMessage="1" errorTitle="Неверная единицы измерения" error="Выберите из списка!" sqref="H312">
      <formula1>Units</formula1>
    </dataValidation>
    <dataValidation type="list" allowBlank="1" showErrorMessage="1" errorTitle="Неверный код страны" error="Выберите из списка!" sqref="N313">
      <formula1>Country</formula1>
    </dataValidation>
    <dataValidation type="list" allowBlank="1" showErrorMessage="1" errorTitle="Неверный код валюты" error="Выберите из списка!" sqref="L313">
      <formula1>Currency</formula1>
    </dataValidation>
    <dataValidation type="list" allowBlank="1" showErrorMessage="1" errorTitle="Неверная единицы измерения" error="Выберите из списка!" sqref="H313">
      <formula1>Units</formula1>
    </dataValidation>
    <dataValidation type="list" allowBlank="1" showErrorMessage="1" errorTitle="Неверный код страны" error="Выберите из списка!" sqref="N314">
      <formula1>Country</formula1>
    </dataValidation>
    <dataValidation type="list" allowBlank="1" showErrorMessage="1" errorTitle="Неверный код валюты" error="Выберите из списка!" sqref="L314">
      <formula1>Currency</formula1>
    </dataValidation>
    <dataValidation type="list" allowBlank="1" showErrorMessage="1" errorTitle="Неверная единицы измерения" error="Выберите из списка!" sqref="H314">
      <formula1>Units</formula1>
    </dataValidation>
    <dataValidation type="list" allowBlank="1" showErrorMessage="1" errorTitle="Неверный код страны" error="Выберите из списка!" sqref="N315">
      <formula1>Country</formula1>
    </dataValidation>
    <dataValidation type="list" allowBlank="1" showErrorMessage="1" errorTitle="Неверный код валюты" error="Выберите из списка!" sqref="L315">
      <formula1>Currency</formula1>
    </dataValidation>
    <dataValidation type="list" allowBlank="1" showErrorMessage="1" errorTitle="Неверная единицы измерения" error="Выберите из списка!" sqref="H315">
      <formula1>Units</formula1>
    </dataValidation>
    <dataValidation type="list" allowBlank="1" showErrorMessage="1" errorTitle="Неверный код страны" error="Выберите из списка!" sqref="N316">
      <formula1>Country</formula1>
    </dataValidation>
    <dataValidation type="list" allowBlank="1" showErrorMessage="1" errorTitle="Неверный код валюты" error="Выберите из списка!" sqref="L316">
      <formula1>Currency</formula1>
    </dataValidation>
    <dataValidation type="list" allowBlank="1" showErrorMessage="1" errorTitle="Неверная единицы измерения" error="Выберите из списка!" sqref="H316">
      <formula1>Units</formula1>
    </dataValidation>
    <dataValidation type="list" allowBlank="1" showErrorMessage="1" errorTitle="Неверный код страны" error="Выберите из списка!" sqref="N317">
      <formula1>Country</formula1>
    </dataValidation>
    <dataValidation type="list" allowBlank="1" showErrorMessage="1" errorTitle="Неверный код валюты" error="Выберите из списка!" sqref="L317">
      <formula1>Currency</formula1>
    </dataValidation>
    <dataValidation type="list" allowBlank="1" showErrorMessage="1" errorTitle="Неверная единицы измерения" error="Выберите из списка!" sqref="H317">
      <formula1>Units</formula1>
    </dataValidation>
    <dataValidation type="list" allowBlank="1" showErrorMessage="1" errorTitle="Неверный код страны" error="Выберите из списка!" sqref="N318">
      <formula1>Country</formula1>
    </dataValidation>
    <dataValidation type="list" allowBlank="1" showErrorMessage="1" errorTitle="Неверный код валюты" error="Выберите из списка!" sqref="L318">
      <formula1>Currency</formula1>
    </dataValidation>
    <dataValidation type="list" allowBlank="1" showErrorMessage="1" errorTitle="Неверная единицы измерения" error="Выберите из списка!" sqref="H318">
      <formula1>Units</formula1>
    </dataValidation>
    <dataValidation type="list" allowBlank="1" showErrorMessage="1" errorTitle="Неверный код страны" error="Выберите из списка!" sqref="N319">
      <formula1>Country</formula1>
    </dataValidation>
    <dataValidation type="list" allowBlank="1" showErrorMessage="1" errorTitle="Неверный код валюты" error="Выберите из списка!" sqref="L319">
      <formula1>Currency</formula1>
    </dataValidation>
    <dataValidation type="list" allowBlank="1" showErrorMessage="1" errorTitle="Неверная единицы измерения" error="Выберите из списка!" sqref="H319">
      <formula1>Units</formula1>
    </dataValidation>
    <dataValidation type="list" allowBlank="1" showErrorMessage="1" errorTitle="Неверный код страны" error="Выберите из списка!" sqref="N320">
      <formula1>Country</formula1>
    </dataValidation>
    <dataValidation type="list" allowBlank="1" showErrorMessage="1" errorTitle="Неверный код валюты" error="Выберите из списка!" sqref="L320">
      <formula1>Currency</formula1>
    </dataValidation>
    <dataValidation type="list" allowBlank="1" showErrorMessage="1" errorTitle="Неверная единицы измерения" error="Выберите из списка!" sqref="H320">
      <formula1>Units</formula1>
    </dataValidation>
    <dataValidation type="list" allowBlank="1" showErrorMessage="1" errorTitle="Неверный код страны" error="Выберите из списка!" sqref="N321">
      <formula1>Country</formula1>
    </dataValidation>
    <dataValidation type="list" allowBlank="1" showErrorMessage="1" errorTitle="Неверный код валюты" error="Выберите из списка!" sqref="L321">
      <formula1>Currency</formula1>
    </dataValidation>
    <dataValidation type="list" allowBlank="1" showErrorMessage="1" errorTitle="Неверная единицы измерения" error="Выберите из списка!" sqref="H321">
      <formula1>Units</formula1>
    </dataValidation>
    <dataValidation type="list" allowBlank="1" showErrorMessage="1" errorTitle="Неверный код страны" error="Выберите из списка!" sqref="N322">
      <formula1>Country</formula1>
    </dataValidation>
    <dataValidation type="list" allowBlank="1" showErrorMessage="1" errorTitle="Неверный код валюты" error="Выберите из списка!" sqref="L322">
      <formula1>Currency</formula1>
    </dataValidation>
    <dataValidation type="list" allowBlank="1" showErrorMessage="1" errorTitle="Неверная единицы измерения" error="Выберите из списка!" sqref="H322">
      <formula1>Units</formula1>
    </dataValidation>
    <dataValidation type="list" allowBlank="1" showErrorMessage="1" errorTitle="Неверный код страны" error="Выберите из списка!" sqref="N323">
      <formula1>Country</formula1>
    </dataValidation>
    <dataValidation type="list" allowBlank="1" showErrorMessage="1" errorTitle="Неверный код валюты" error="Выберите из списка!" sqref="L323">
      <formula1>Currency</formula1>
    </dataValidation>
    <dataValidation type="list" allowBlank="1" showErrorMessage="1" errorTitle="Неверная единицы измерения" error="Выберите из списка!" sqref="H323">
      <formula1>Units</formula1>
    </dataValidation>
    <dataValidation type="list" allowBlank="1" showErrorMessage="1" errorTitle="Неверный код страны" error="Выберите из списка!" sqref="N324">
      <formula1>Country</formula1>
    </dataValidation>
    <dataValidation type="list" allowBlank="1" showErrorMessage="1" errorTitle="Неверный код валюты" error="Выберите из списка!" sqref="L324">
      <formula1>Currency</formula1>
    </dataValidation>
    <dataValidation type="list" allowBlank="1" showErrorMessage="1" errorTitle="Неверная единицы измерения" error="Выберите из списка!" sqref="H324">
      <formula1>Units</formula1>
    </dataValidation>
    <dataValidation type="list" allowBlank="1" showErrorMessage="1" errorTitle="Неверный код страны" error="Выберите из списка!" sqref="N325">
      <formula1>Country</formula1>
    </dataValidation>
    <dataValidation type="list" allowBlank="1" showErrorMessage="1" errorTitle="Неверный код валюты" error="Выберите из списка!" sqref="L325">
      <formula1>Currency</formula1>
    </dataValidation>
    <dataValidation type="list" allowBlank="1" showErrorMessage="1" errorTitle="Неверная единицы измерения" error="Выберите из списка!" sqref="H325">
      <formula1>Units</formula1>
    </dataValidation>
    <dataValidation type="list" allowBlank="1" showErrorMessage="1" errorTitle="Неверный код страны" error="Выберите из списка!" sqref="N326">
      <formula1>Country</formula1>
    </dataValidation>
    <dataValidation type="list" allowBlank="1" showErrorMessage="1" errorTitle="Неверный код валюты" error="Выберите из списка!" sqref="L326">
      <formula1>Currency</formula1>
    </dataValidation>
    <dataValidation type="list" allowBlank="1" showErrorMessage="1" errorTitle="Неверная единицы измерения" error="Выберите из списка!" sqref="H326">
      <formula1>Units</formula1>
    </dataValidation>
    <dataValidation type="list" allowBlank="1" showErrorMessage="1" errorTitle="Неверный код страны" error="Выберите из списка!" sqref="N327">
      <formula1>Country</formula1>
    </dataValidation>
    <dataValidation type="list" allowBlank="1" showErrorMessage="1" errorTitle="Неверный код валюты" error="Выберите из списка!" sqref="L327">
      <formula1>Currency</formula1>
    </dataValidation>
    <dataValidation type="list" allowBlank="1" showErrorMessage="1" errorTitle="Неверная единицы измерения" error="Выберите из списка!" sqref="H327">
      <formula1>Units</formula1>
    </dataValidation>
    <dataValidation type="list" allowBlank="1" showErrorMessage="1" errorTitle="Неверный код страны" error="Выберите из списка!" sqref="N328">
      <formula1>Country</formula1>
    </dataValidation>
    <dataValidation type="list" allowBlank="1" showErrorMessage="1" errorTitle="Неверный код валюты" error="Выберите из списка!" sqref="L328">
      <formula1>Currency</formula1>
    </dataValidation>
    <dataValidation type="list" allowBlank="1" showErrorMessage="1" errorTitle="Неверная единицы измерения" error="Выберите из списка!" sqref="H328">
      <formula1>Units</formula1>
    </dataValidation>
    <dataValidation type="list" allowBlank="1" showErrorMessage="1" errorTitle="Неверный код страны" error="Выберите из списка!" sqref="N329">
      <formula1>Country</formula1>
    </dataValidation>
    <dataValidation type="list" allowBlank="1" showErrorMessage="1" errorTitle="Неверный код валюты" error="Выберите из списка!" sqref="L329">
      <formula1>Currency</formula1>
    </dataValidation>
    <dataValidation type="list" allowBlank="1" showErrorMessage="1" errorTitle="Неверная единицы измерения" error="Выберите из списка!" sqref="H329">
      <formula1>Units</formula1>
    </dataValidation>
    <dataValidation type="list" allowBlank="1" showErrorMessage="1" errorTitle="Неверный код страны" error="Выберите из списка!" sqref="N330">
      <formula1>Country</formula1>
    </dataValidation>
    <dataValidation type="list" allowBlank="1" showErrorMessage="1" errorTitle="Неверный код валюты" error="Выберите из списка!" sqref="L330">
      <formula1>Currency</formula1>
    </dataValidation>
    <dataValidation type="list" allowBlank="1" showErrorMessage="1" errorTitle="Неверная единицы измерения" error="Выберите из списка!" sqref="H330">
      <formula1>Units</formula1>
    </dataValidation>
    <dataValidation type="list" allowBlank="1" showErrorMessage="1" errorTitle="Неверный код страны" error="Выберите из списка!" sqref="N331">
      <formula1>Country</formula1>
    </dataValidation>
    <dataValidation type="list" allowBlank="1" showErrorMessage="1" errorTitle="Неверный код валюты" error="Выберите из списка!" sqref="L331">
      <formula1>Currency</formula1>
    </dataValidation>
    <dataValidation type="list" allowBlank="1" showErrorMessage="1" errorTitle="Неверная единицы измерения" error="Выберите из списка!" sqref="H331">
      <formula1>Units</formula1>
    </dataValidation>
    <dataValidation type="list" allowBlank="1" showErrorMessage="1" errorTitle="Неверный код страны" error="Выберите из списка!" sqref="N332">
      <formula1>Country</formula1>
    </dataValidation>
    <dataValidation type="list" allowBlank="1" showErrorMessage="1" errorTitle="Неверный код валюты" error="Выберите из списка!" sqref="L332">
      <formula1>Currency</formula1>
    </dataValidation>
    <dataValidation type="list" allowBlank="1" showErrorMessage="1" errorTitle="Неверная единицы измерения" error="Выберите из списка!" sqref="H332">
      <formula1>Units</formula1>
    </dataValidation>
    <dataValidation type="list" allowBlank="1" showErrorMessage="1" errorTitle="Неверный код страны" error="Выберите из списка!" sqref="N333">
      <formula1>Country</formula1>
    </dataValidation>
    <dataValidation type="list" allowBlank="1" showErrorMessage="1" errorTitle="Неверный код валюты" error="Выберите из списка!" sqref="L333">
      <formula1>Currency</formula1>
    </dataValidation>
    <dataValidation type="list" allowBlank="1" showErrorMessage="1" errorTitle="Неверная единицы измерения" error="Выберите из списка!" sqref="H333">
      <formula1>Units</formula1>
    </dataValidation>
    <dataValidation type="list" allowBlank="1" showErrorMessage="1" errorTitle="Неверный код страны" error="Выберите из списка!" sqref="N334">
      <formula1>Country</formula1>
    </dataValidation>
    <dataValidation type="list" allowBlank="1" showErrorMessage="1" errorTitle="Неверный код валюты" error="Выберите из списка!" sqref="L334">
      <formula1>Currency</formula1>
    </dataValidation>
    <dataValidation type="list" allowBlank="1" showErrorMessage="1" errorTitle="Неверная единицы измерения" error="Выберите из списка!" sqref="H334">
      <formula1>Units</formula1>
    </dataValidation>
    <dataValidation type="list" allowBlank="1" showErrorMessage="1" errorTitle="Неверный код страны" error="Выберите из списка!" sqref="N335">
      <formula1>Country</formula1>
    </dataValidation>
    <dataValidation type="list" allowBlank="1" showErrorMessage="1" errorTitle="Неверный код валюты" error="Выберите из списка!" sqref="L335">
      <formula1>Currency</formula1>
    </dataValidation>
    <dataValidation type="list" allowBlank="1" showErrorMessage="1" errorTitle="Неверная единицы измерения" error="Выберите из списка!" sqref="H335">
      <formula1>Units</formula1>
    </dataValidation>
    <dataValidation type="list" allowBlank="1" showErrorMessage="1" errorTitle="Неверный код страны" error="Выберите из списка!" sqref="N336">
      <formula1>Country</formula1>
    </dataValidation>
    <dataValidation type="list" allowBlank="1" showErrorMessage="1" errorTitle="Неверный код валюты" error="Выберите из списка!" sqref="L336">
      <formula1>Currency</formula1>
    </dataValidation>
    <dataValidation type="list" allowBlank="1" showErrorMessage="1" errorTitle="Неверная единицы измерения" error="Выберите из списка!" sqref="H336">
      <formula1>Units</formula1>
    </dataValidation>
    <dataValidation type="list" allowBlank="1" showErrorMessage="1" errorTitle="Неверный код страны" error="Выберите из списка!" sqref="N337">
      <formula1>Country</formula1>
    </dataValidation>
    <dataValidation type="list" allowBlank="1" showErrorMessage="1" errorTitle="Неверный код валюты" error="Выберите из списка!" sqref="L337">
      <formula1>Currency</formula1>
    </dataValidation>
    <dataValidation type="list" allowBlank="1" showErrorMessage="1" errorTitle="Неверная единицы измерения" error="Выберите из списка!" sqref="H337">
      <formula1>Units</formula1>
    </dataValidation>
    <dataValidation type="list" allowBlank="1" showErrorMessage="1" errorTitle="Неверный код страны" error="Выберите из списка!" sqref="N338">
      <formula1>Country</formula1>
    </dataValidation>
    <dataValidation type="list" allowBlank="1" showErrorMessage="1" errorTitle="Неверный код валюты" error="Выберите из списка!" sqref="L338">
      <formula1>Currency</formula1>
    </dataValidation>
    <dataValidation type="list" allowBlank="1" showErrorMessage="1" errorTitle="Неверная единицы измерения" error="Выберите из списка!" sqref="H338">
      <formula1>Units</formula1>
    </dataValidation>
  </dataValidations>
  <pageMargins left="0.7" right="0.7" top="0.75" bottom="0.75" header="0.3" footer="0.3"/>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9"/>
  <sheetViews>
    <sheetView workbookViewId="0"/>
  </sheetViews>
  <sheetFormatPr defaultRowHeight="12.75" x14ac:dyDescent="0.2"/>
  <sheetData>
    <row r="1" spans="1:11" x14ac:dyDescent="0.2">
      <c r="A1" t="s">
        <v>468</v>
      </c>
      <c r="B1" t="s">
        <v>469</v>
      </c>
      <c r="F1" t="s">
        <v>468</v>
      </c>
      <c r="G1" t="s">
        <v>469</v>
      </c>
      <c r="K1" t="s">
        <v>954</v>
      </c>
    </row>
    <row r="2" spans="1:11" x14ac:dyDescent="0.2">
      <c r="A2" t="s">
        <v>470</v>
      </c>
      <c r="B2" t="s">
        <v>471</v>
      </c>
      <c r="F2" t="s">
        <v>478</v>
      </c>
      <c r="G2" t="s">
        <v>479</v>
      </c>
      <c r="K2" t="s">
        <v>28</v>
      </c>
    </row>
    <row r="3" spans="1:11" x14ac:dyDescent="0.2">
      <c r="A3" t="s">
        <v>472</v>
      </c>
      <c r="B3" t="s">
        <v>472</v>
      </c>
      <c r="F3" t="s">
        <v>480</v>
      </c>
      <c r="G3" t="s">
        <v>481</v>
      </c>
      <c r="K3" t="s">
        <v>955</v>
      </c>
    </row>
    <row r="4" spans="1:11" x14ac:dyDescent="0.2">
      <c r="A4" t="s">
        <v>473</v>
      </c>
      <c r="B4" t="s">
        <v>474</v>
      </c>
      <c r="F4" t="s">
        <v>482</v>
      </c>
      <c r="G4" t="s">
        <v>483</v>
      </c>
      <c r="K4" t="s">
        <v>956</v>
      </c>
    </row>
    <row r="5" spans="1:11" x14ac:dyDescent="0.2">
      <c r="A5" t="s">
        <v>475</v>
      </c>
      <c r="B5" t="s">
        <v>476</v>
      </c>
      <c r="F5" t="s">
        <v>484</v>
      </c>
      <c r="G5" t="s">
        <v>485</v>
      </c>
      <c r="K5" t="s">
        <v>957</v>
      </c>
    </row>
    <row r="6" spans="1:11" x14ac:dyDescent="0.2">
      <c r="A6" t="s">
        <v>477</v>
      </c>
      <c r="B6" t="s">
        <v>477</v>
      </c>
      <c r="F6" t="s">
        <v>486</v>
      </c>
      <c r="G6" t="s">
        <v>487</v>
      </c>
      <c r="K6" t="s">
        <v>958</v>
      </c>
    </row>
    <row r="7" spans="1:11" x14ac:dyDescent="0.2">
      <c r="F7" t="s">
        <v>488</v>
      </c>
      <c r="G7" t="s">
        <v>489</v>
      </c>
      <c r="K7" t="s">
        <v>959</v>
      </c>
    </row>
    <row r="8" spans="1:11" x14ac:dyDescent="0.2">
      <c r="F8" t="s">
        <v>490</v>
      </c>
      <c r="G8" t="s">
        <v>491</v>
      </c>
      <c r="K8" t="s">
        <v>60</v>
      </c>
    </row>
    <row r="9" spans="1:11" x14ac:dyDescent="0.2">
      <c r="F9" t="s">
        <v>492</v>
      </c>
      <c r="G9" t="s">
        <v>493</v>
      </c>
      <c r="K9" t="s">
        <v>960</v>
      </c>
    </row>
    <row r="10" spans="1:11" x14ac:dyDescent="0.2">
      <c r="F10" t="s">
        <v>494</v>
      </c>
      <c r="G10" t="s">
        <v>495</v>
      </c>
      <c r="K10" t="s">
        <v>961</v>
      </c>
    </row>
    <row r="11" spans="1:11" x14ac:dyDescent="0.2">
      <c r="F11" t="s">
        <v>496</v>
      </c>
      <c r="G11" t="s">
        <v>497</v>
      </c>
      <c r="K11" t="s">
        <v>962</v>
      </c>
    </row>
    <row r="12" spans="1:11" x14ac:dyDescent="0.2">
      <c r="F12" t="s">
        <v>498</v>
      </c>
      <c r="G12" t="s">
        <v>499</v>
      </c>
      <c r="K12" t="s">
        <v>963</v>
      </c>
    </row>
    <row r="13" spans="1:11" x14ac:dyDescent="0.2">
      <c r="F13" t="s">
        <v>500</v>
      </c>
      <c r="G13" t="s">
        <v>501</v>
      </c>
      <c r="K13" t="s">
        <v>964</v>
      </c>
    </row>
    <row r="14" spans="1:11" x14ac:dyDescent="0.2">
      <c r="F14" t="s">
        <v>502</v>
      </c>
      <c r="G14" t="s">
        <v>503</v>
      </c>
      <c r="K14" t="s">
        <v>965</v>
      </c>
    </row>
    <row r="15" spans="1:11" x14ac:dyDescent="0.2">
      <c r="F15" t="s">
        <v>504</v>
      </c>
      <c r="G15" t="s">
        <v>505</v>
      </c>
      <c r="K15" t="s">
        <v>966</v>
      </c>
    </row>
    <row r="16" spans="1:11" x14ac:dyDescent="0.2">
      <c r="F16" t="s">
        <v>506</v>
      </c>
      <c r="G16" t="s">
        <v>507</v>
      </c>
      <c r="K16" t="s">
        <v>967</v>
      </c>
    </row>
    <row r="17" spans="6:11" x14ac:dyDescent="0.2">
      <c r="F17" t="s">
        <v>508</v>
      </c>
      <c r="G17" t="s">
        <v>509</v>
      </c>
      <c r="K17" t="s">
        <v>968</v>
      </c>
    </row>
    <row r="18" spans="6:11" x14ac:dyDescent="0.2">
      <c r="F18" t="s">
        <v>510</v>
      </c>
      <c r="G18" t="s">
        <v>511</v>
      </c>
      <c r="K18" t="s">
        <v>969</v>
      </c>
    </row>
    <row r="19" spans="6:11" x14ac:dyDescent="0.2">
      <c r="F19" t="s">
        <v>512</v>
      </c>
      <c r="G19" t="s">
        <v>513</v>
      </c>
      <c r="K19" t="s">
        <v>970</v>
      </c>
    </row>
    <row r="20" spans="6:11" x14ac:dyDescent="0.2">
      <c r="F20" t="s">
        <v>514</v>
      </c>
      <c r="G20" t="s">
        <v>515</v>
      </c>
      <c r="K20" t="s">
        <v>133</v>
      </c>
    </row>
    <row r="21" spans="6:11" x14ac:dyDescent="0.2">
      <c r="F21" t="s">
        <v>516</v>
      </c>
      <c r="G21" t="s">
        <v>517</v>
      </c>
      <c r="K21" t="s">
        <v>971</v>
      </c>
    </row>
    <row r="22" spans="6:11" x14ac:dyDescent="0.2">
      <c r="F22" t="s">
        <v>518</v>
      </c>
      <c r="G22" t="s">
        <v>519</v>
      </c>
      <c r="K22" t="s">
        <v>185</v>
      </c>
    </row>
    <row r="23" spans="6:11" x14ac:dyDescent="0.2">
      <c r="F23" t="s">
        <v>520</v>
      </c>
      <c r="G23" t="s">
        <v>521</v>
      </c>
      <c r="K23" t="s">
        <v>972</v>
      </c>
    </row>
    <row r="24" spans="6:11" x14ac:dyDescent="0.2">
      <c r="F24" t="s">
        <v>522</v>
      </c>
      <c r="G24" t="s">
        <v>523</v>
      </c>
      <c r="K24" t="s">
        <v>973</v>
      </c>
    </row>
    <row r="25" spans="6:11" x14ac:dyDescent="0.2">
      <c r="F25" t="s">
        <v>524</v>
      </c>
      <c r="G25" t="s">
        <v>525</v>
      </c>
      <c r="K25" t="s">
        <v>974</v>
      </c>
    </row>
    <row r="26" spans="6:11" x14ac:dyDescent="0.2">
      <c r="F26" t="s">
        <v>526</v>
      </c>
      <c r="G26" t="s">
        <v>527</v>
      </c>
      <c r="K26" t="s">
        <v>975</v>
      </c>
    </row>
    <row r="27" spans="6:11" x14ac:dyDescent="0.2">
      <c r="F27" t="s">
        <v>528</v>
      </c>
      <c r="G27" t="s">
        <v>529</v>
      </c>
      <c r="K27" t="s">
        <v>976</v>
      </c>
    </row>
    <row r="28" spans="6:11" x14ac:dyDescent="0.2">
      <c r="F28" t="s">
        <v>530</v>
      </c>
      <c r="G28" t="s">
        <v>531</v>
      </c>
      <c r="K28" t="s">
        <v>977</v>
      </c>
    </row>
    <row r="29" spans="6:11" x14ac:dyDescent="0.2">
      <c r="F29" t="s">
        <v>532</v>
      </c>
      <c r="G29" t="s">
        <v>533</v>
      </c>
      <c r="K29" t="s">
        <v>978</v>
      </c>
    </row>
    <row r="30" spans="6:11" x14ac:dyDescent="0.2">
      <c r="F30" t="s">
        <v>534</v>
      </c>
      <c r="G30" t="s">
        <v>535</v>
      </c>
      <c r="K30" t="s">
        <v>979</v>
      </c>
    </row>
    <row r="31" spans="6:11" x14ac:dyDescent="0.2">
      <c r="F31" t="s">
        <v>536</v>
      </c>
      <c r="G31" t="s">
        <v>537</v>
      </c>
    </row>
    <row r="32" spans="6:11" x14ac:dyDescent="0.2">
      <c r="F32" t="s">
        <v>538</v>
      </c>
      <c r="G32" t="s">
        <v>539</v>
      </c>
    </row>
    <row r="33" spans="6:7" x14ac:dyDescent="0.2">
      <c r="F33" t="s">
        <v>540</v>
      </c>
      <c r="G33" t="s">
        <v>541</v>
      </c>
    </row>
    <row r="34" spans="6:7" x14ac:dyDescent="0.2">
      <c r="F34" t="s">
        <v>542</v>
      </c>
      <c r="G34" t="s">
        <v>543</v>
      </c>
    </row>
    <row r="35" spans="6:7" x14ac:dyDescent="0.2">
      <c r="F35" t="s">
        <v>544</v>
      </c>
      <c r="G35" t="s">
        <v>545</v>
      </c>
    </row>
    <row r="36" spans="6:7" x14ac:dyDescent="0.2">
      <c r="F36" t="s">
        <v>546</v>
      </c>
      <c r="G36" t="s">
        <v>547</v>
      </c>
    </row>
    <row r="37" spans="6:7" x14ac:dyDescent="0.2">
      <c r="F37" t="s">
        <v>548</v>
      </c>
      <c r="G37" t="s">
        <v>549</v>
      </c>
    </row>
    <row r="38" spans="6:7" x14ac:dyDescent="0.2">
      <c r="F38" t="s">
        <v>550</v>
      </c>
      <c r="G38" t="s">
        <v>551</v>
      </c>
    </row>
    <row r="39" spans="6:7" x14ac:dyDescent="0.2">
      <c r="F39" t="s">
        <v>552</v>
      </c>
      <c r="G39" t="s">
        <v>553</v>
      </c>
    </row>
    <row r="40" spans="6:7" x14ac:dyDescent="0.2">
      <c r="F40" t="s">
        <v>554</v>
      </c>
      <c r="G40" t="s">
        <v>555</v>
      </c>
    </row>
    <row r="41" spans="6:7" x14ac:dyDescent="0.2">
      <c r="F41" t="s">
        <v>556</v>
      </c>
      <c r="G41" t="s">
        <v>557</v>
      </c>
    </row>
    <row r="42" spans="6:7" x14ac:dyDescent="0.2">
      <c r="F42" t="s">
        <v>558</v>
      </c>
      <c r="G42" t="s">
        <v>559</v>
      </c>
    </row>
    <row r="43" spans="6:7" x14ac:dyDescent="0.2">
      <c r="F43" t="s">
        <v>560</v>
      </c>
      <c r="G43" t="s">
        <v>561</v>
      </c>
    </row>
    <row r="44" spans="6:7" x14ac:dyDescent="0.2">
      <c r="F44" t="s">
        <v>562</v>
      </c>
      <c r="G44" t="s">
        <v>563</v>
      </c>
    </row>
    <row r="45" spans="6:7" x14ac:dyDescent="0.2">
      <c r="F45" t="s">
        <v>564</v>
      </c>
      <c r="G45" t="s">
        <v>565</v>
      </c>
    </row>
    <row r="46" spans="6:7" x14ac:dyDescent="0.2">
      <c r="F46" t="s">
        <v>566</v>
      </c>
      <c r="G46" t="s">
        <v>567</v>
      </c>
    </row>
    <row r="47" spans="6:7" x14ac:dyDescent="0.2">
      <c r="F47" t="s">
        <v>568</v>
      </c>
      <c r="G47" t="s">
        <v>569</v>
      </c>
    </row>
    <row r="48" spans="6:7" x14ac:dyDescent="0.2">
      <c r="F48" t="s">
        <v>570</v>
      </c>
      <c r="G48" t="s">
        <v>571</v>
      </c>
    </row>
    <row r="49" spans="6:7" x14ac:dyDescent="0.2">
      <c r="F49" t="s">
        <v>572</v>
      </c>
      <c r="G49" t="s">
        <v>573</v>
      </c>
    </row>
    <row r="50" spans="6:7" x14ac:dyDescent="0.2">
      <c r="F50" t="s">
        <v>574</v>
      </c>
      <c r="G50" t="s">
        <v>575</v>
      </c>
    </row>
    <row r="51" spans="6:7" x14ac:dyDescent="0.2">
      <c r="F51" t="s">
        <v>576</v>
      </c>
      <c r="G51" t="s">
        <v>577</v>
      </c>
    </row>
    <row r="52" spans="6:7" x14ac:dyDescent="0.2">
      <c r="F52" t="s">
        <v>578</v>
      </c>
      <c r="G52" t="s">
        <v>579</v>
      </c>
    </row>
    <row r="53" spans="6:7" x14ac:dyDescent="0.2">
      <c r="F53" t="s">
        <v>580</v>
      </c>
      <c r="G53" t="s">
        <v>581</v>
      </c>
    </row>
    <row r="54" spans="6:7" x14ac:dyDescent="0.2">
      <c r="F54" t="s">
        <v>582</v>
      </c>
      <c r="G54" t="s">
        <v>583</v>
      </c>
    </row>
    <row r="55" spans="6:7" x14ac:dyDescent="0.2">
      <c r="F55" t="s">
        <v>584</v>
      </c>
      <c r="G55" t="s">
        <v>585</v>
      </c>
    </row>
    <row r="56" spans="6:7" x14ac:dyDescent="0.2">
      <c r="F56" t="s">
        <v>586</v>
      </c>
      <c r="G56" t="s">
        <v>587</v>
      </c>
    </row>
    <row r="57" spans="6:7" x14ac:dyDescent="0.2">
      <c r="F57" t="s">
        <v>588</v>
      </c>
      <c r="G57" t="s">
        <v>589</v>
      </c>
    </row>
    <row r="58" spans="6:7" x14ac:dyDescent="0.2">
      <c r="F58" t="s">
        <v>590</v>
      </c>
      <c r="G58" t="s">
        <v>591</v>
      </c>
    </row>
    <row r="59" spans="6:7" x14ac:dyDescent="0.2">
      <c r="F59" t="s">
        <v>592</v>
      </c>
      <c r="G59" t="s">
        <v>593</v>
      </c>
    </row>
    <row r="60" spans="6:7" x14ac:dyDescent="0.2">
      <c r="F60" t="s">
        <v>594</v>
      </c>
      <c r="G60" t="s">
        <v>595</v>
      </c>
    </row>
    <row r="61" spans="6:7" x14ac:dyDescent="0.2">
      <c r="F61" t="s">
        <v>596</v>
      </c>
      <c r="G61" t="s">
        <v>597</v>
      </c>
    </row>
    <row r="62" spans="6:7" x14ac:dyDescent="0.2">
      <c r="F62" t="s">
        <v>598</v>
      </c>
      <c r="G62" t="s">
        <v>599</v>
      </c>
    </row>
    <row r="63" spans="6:7" x14ac:dyDescent="0.2">
      <c r="F63" t="s">
        <v>600</v>
      </c>
      <c r="G63" t="s">
        <v>601</v>
      </c>
    </row>
    <row r="64" spans="6:7" x14ac:dyDescent="0.2">
      <c r="F64" t="s">
        <v>602</v>
      </c>
      <c r="G64" t="s">
        <v>603</v>
      </c>
    </row>
    <row r="65" spans="6:7" x14ac:dyDescent="0.2">
      <c r="F65" t="s">
        <v>604</v>
      </c>
      <c r="G65" t="s">
        <v>605</v>
      </c>
    </row>
    <row r="66" spans="6:7" x14ac:dyDescent="0.2">
      <c r="F66" t="s">
        <v>606</v>
      </c>
      <c r="G66" t="s">
        <v>607</v>
      </c>
    </row>
    <row r="67" spans="6:7" x14ac:dyDescent="0.2">
      <c r="F67" t="s">
        <v>608</v>
      </c>
      <c r="G67" t="s">
        <v>609</v>
      </c>
    </row>
    <row r="68" spans="6:7" x14ac:dyDescent="0.2">
      <c r="F68" t="s">
        <v>610</v>
      </c>
      <c r="G68" t="s">
        <v>611</v>
      </c>
    </row>
    <row r="69" spans="6:7" x14ac:dyDescent="0.2">
      <c r="F69" t="s">
        <v>612</v>
      </c>
      <c r="G69" t="s">
        <v>613</v>
      </c>
    </row>
    <row r="70" spans="6:7" x14ac:dyDescent="0.2">
      <c r="F70" t="s">
        <v>614</v>
      </c>
      <c r="G70" t="s">
        <v>615</v>
      </c>
    </row>
    <row r="71" spans="6:7" x14ac:dyDescent="0.2">
      <c r="F71" t="s">
        <v>616</v>
      </c>
      <c r="G71" t="s">
        <v>617</v>
      </c>
    </row>
    <row r="72" spans="6:7" x14ac:dyDescent="0.2">
      <c r="F72" t="s">
        <v>618</v>
      </c>
      <c r="G72" t="s">
        <v>619</v>
      </c>
    </row>
    <row r="73" spans="6:7" x14ac:dyDescent="0.2">
      <c r="F73" t="s">
        <v>620</v>
      </c>
      <c r="G73" t="s">
        <v>621</v>
      </c>
    </row>
    <row r="74" spans="6:7" x14ac:dyDescent="0.2">
      <c r="F74" t="s">
        <v>622</v>
      </c>
      <c r="G74" t="s">
        <v>623</v>
      </c>
    </row>
    <row r="75" spans="6:7" x14ac:dyDescent="0.2">
      <c r="F75" t="s">
        <v>624</v>
      </c>
      <c r="G75" t="s">
        <v>625</v>
      </c>
    </row>
    <row r="76" spans="6:7" x14ac:dyDescent="0.2">
      <c r="F76" t="s">
        <v>626</v>
      </c>
      <c r="G76" t="s">
        <v>627</v>
      </c>
    </row>
    <row r="77" spans="6:7" x14ac:dyDescent="0.2">
      <c r="F77" t="s">
        <v>628</v>
      </c>
      <c r="G77" t="s">
        <v>629</v>
      </c>
    </row>
    <row r="78" spans="6:7" x14ac:dyDescent="0.2">
      <c r="F78" t="s">
        <v>630</v>
      </c>
      <c r="G78" t="s">
        <v>631</v>
      </c>
    </row>
    <row r="79" spans="6:7" x14ac:dyDescent="0.2">
      <c r="F79" t="s">
        <v>632</v>
      </c>
      <c r="G79" t="s">
        <v>633</v>
      </c>
    </row>
    <row r="80" spans="6:7" x14ac:dyDescent="0.2">
      <c r="F80" t="s">
        <v>634</v>
      </c>
      <c r="G80" t="s">
        <v>635</v>
      </c>
    </row>
    <row r="81" spans="6:7" x14ac:dyDescent="0.2">
      <c r="F81" t="s">
        <v>636</v>
      </c>
      <c r="G81" t="s">
        <v>637</v>
      </c>
    </row>
    <row r="82" spans="6:7" x14ac:dyDescent="0.2">
      <c r="F82" t="s">
        <v>638</v>
      </c>
      <c r="G82" t="s">
        <v>639</v>
      </c>
    </row>
    <row r="83" spans="6:7" x14ac:dyDescent="0.2">
      <c r="F83" t="s">
        <v>640</v>
      </c>
      <c r="G83" t="s">
        <v>641</v>
      </c>
    </row>
    <row r="84" spans="6:7" x14ac:dyDescent="0.2">
      <c r="F84" t="s">
        <v>642</v>
      </c>
      <c r="G84" t="s">
        <v>643</v>
      </c>
    </row>
    <row r="85" spans="6:7" x14ac:dyDescent="0.2">
      <c r="F85" t="s">
        <v>644</v>
      </c>
      <c r="G85" t="s">
        <v>645</v>
      </c>
    </row>
    <row r="86" spans="6:7" x14ac:dyDescent="0.2">
      <c r="F86" t="s">
        <v>646</v>
      </c>
      <c r="G86" t="s">
        <v>647</v>
      </c>
    </row>
    <row r="87" spans="6:7" x14ac:dyDescent="0.2">
      <c r="F87" t="s">
        <v>648</v>
      </c>
      <c r="G87" t="s">
        <v>649</v>
      </c>
    </row>
    <row r="88" spans="6:7" x14ac:dyDescent="0.2">
      <c r="F88" t="s">
        <v>650</v>
      </c>
      <c r="G88" t="s">
        <v>651</v>
      </c>
    </row>
    <row r="89" spans="6:7" x14ac:dyDescent="0.2">
      <c r="F89" t="s">
        <v>652</v>
      </c>
      <c r="G89" t="s">
        <v>653</v>
      </c>
    </row>
    <row r="90" spans="6:7" x14ac:dyDescent="0.2">
      <c r="F90" t="s">
        <v>654</v>
      </c>
      <c r="G90" t="s">
        <v>655</v>
      </c>
    </row>
    <row r="91" spans="6:7" x14ac:dyDescent="0.2">
      <c r="F91" t="s">
        <v>656</v>
      </c>
      <c r="G91" t="s">
        <v>657</v>
      </c>
    </row>
    <row r="92" spans="6:7" x14ac:dyDescent="0.2">
      <c r="F92" t="s">
        <v>658</v>
      </c>
      <c r="G92" t="s">
        <v>659</v>
      </c>
    </row>
    <row r="93" spans="6:7" x14ac:dyDescent="0.2">
      <c r="F93" t="s">
        <v>660</v>
      </c>
      <c r="G93" t="s">
        <v>661</v>
      </c>
    </row>
    <row r="94" spans="6:7" x14ac:dyDescent="0.2">
      <c r="F94" t="s">
        <v>662</v>
      </c>
      <c r="G94" t="s">
        <v>663</v>
      </c>
    </row>
    <row r="95" spans="6:7" x14ac:dyDescent="0.2">
      <c r="F95" t="s">
        <v>664</v>
      </c>
      <c r="G95" t="s">
        <v>665</v>
      </c>
    </row>
    <row r="96" spans="6:7" x14ac:dyDescent="0.2">
      <c r="F96" t="s">
        <v>666</v>
      </c>
      <c r="G96" t="s">
        <v>667</v>
      </c>
    </row>
    <row r="97" spans="6:7" x14ac:dyDescent="0.2">
      <c r="F97" t="s">
        <v>668</v>
      </c>
      <c r="G97" t="s">
        <v>669</v>
      </c>
    </row>
    <row r="98" spans="6:7" x14ac:dyDescent="0.2">
      <c r="F98" t="s">
        <v>670</v>
      </c>
      <c r="G98" t="s">
        <v>671</v>
      </c>
    </row>
    <row r="99" spans="6:7" x14ac:dyDescent="0.2">
      <c r="F99" t="s">
        <v>672</v>
      </c>
      <c r="G99" t="s">
        <v>673</v>
      </c>
    </row>
    <row r="100" spans="6:7" x14ac:dyDescent="0.2">
      <c r="F100" t="s">
        <v>674</v>
      </c>
      <c r="G100" t="s">
        <v>675</v>
      </c>
    </row>
    <row r="101" spans="6:7" x14ac:dyDescent="0.2">
      <c r="F101" t="s">
        <v>676</v>
      </c>
      <c r="G101" t="s">
        <v>677</v>
      </c>
    </row>
    <row r="102" spans="6:7" x14ac:dyDescent="0.2">
      <c r="F102" t="s">
        <v>678</v>
      </c>
      <c r="G102" t="s">
        <v>679</v>
      </c>
    </row>
    <row r="103" spans="6:7" x14ac:dyDescent="0.2">
      <c r="F103" t="s">
        <v>680</v>
      </c>
      <c r="G103" t="s">
        <v>681</v>
      </c>
    </row>
    <row r="104" spans="6:7" x14ac:dyDescent="0.2">
      <c r="F104" t="s">
        <v>682</v>
      </c>
      <c r="G104" t="s">
        <v>683</v>
      </c>
    </row>
    <row r="105" spans="6:7" x14ac:dyDescent="0.2">
      <c r="F105" t="s">
        <v>684</v>
      </c>
      <c r="G105" t="s">
        <v>685</v>
      </c>
    </row>
    <row r="106" spans="6:7" x14ac:dyDescent="0.2">
      <c r="F106" t="s">
        <v>686</v>
      </c>
      <c r="G106" t="s">
        <v>687</v>
      </c>
    </row>
    <row r="107" spans="6:7" x14ac:dyDescent="0.2">
      <c r="F107" t="s">
        <v>688</v>
      </c>
      <c r="G107" t="s">
        <v>689</v>
      </c>
    </row>
    <row r="108" spans="6:7" x14ac:dyDescent="0.2">
      <c r="F108" t="s">
        <v>690</v>
      </c>
      <c r="G108" t="s">
        <v>691</v>
      </c>
    </row>
    <row r="109" spans="6:7" x14ac:dyDescent="0.2">
      <c r="F109" t="s">
        <v>692</v>
      </c>
      <c r="G109" t="s">
        <v>693</v>
      </c>
    </row>
    <row r="110" spans="6:7" x14ac:dyDescent="0.2">
      <c r="F110" t="s">
        <v>694</v>
      </c>
      <c r="G110" t="s">
        <v>695</v>
      </c>
    </row>
    <row r="111" spans="6:7" x14ac:dyDescent="0.2">
      <c r="F111" t="s">
        <v>696</v>
      </c>
      <c r="G111" t="s">
        <v>697</v>
      </c>
    </row>
    <row r="112" spans="6:7" x14ac:dyDescent="0.2">
      <c r="F112" t="s">
        <v>698</v>
      </c>
      <c r="G112" t="s">
        <v>699</v>
      </c>
    </row>
    <row r="113" spans="6:7" x14ac:dyDescent="0.2">
      <c r="F113" t="s">
        <v>700</v>
      </c>
      <c r="G113" t="s">
        <v>701</v>
      </c>
    </row>
    <row r="114" spans="6:7" x14ac:dyDescent="0.2">
      <c r="F114" t="s">
        <v>702</v>
      </c>
      <c r="G114" t="s">
        <v>703</v>
      </c>
    </row>
    <row r="115" spans="6:7" x14ac:dyDescent="0.2">
      <c r="F115" t="s">
        <v>704</v>
      </c>
      <c r="G115" t="s">
        <v>705</v>
      </c>
    </row>
    <row r="116" spans="6:7" x14ac:dyDescent="0.2">
      <c r="F116" t="s">
        <v>706</v>
      </c>
      <c r="G116" t="s">
        <v>707</v>
      </c>
    </row>
    <row r="117" spans="6:7" x14ac:dyDescent="0.2">
      <c r="F117" t="s">
        <v>708</v>
      </c>
      <c r="G117" t="s">
        <v>709</v>
      </c>
    </row>
    <row r="118" spans="6:7" x14ac:dyDescent="0.2">
      <c r="F118" t="s">
        <v>710</v>
      </c>
      <c r="G118" t="s">
        <v>711</v>
      </c>
    </row>
    <row r="119" spans="6:7" x14ac:dyDescent="0.2">
      <c r="F119" t="s">
        <v>712</v>
      </c>
      <c r="G119" t="s">
        <v>713</v>
      </c>
    </row>
    <row r="120" spans="6:7" x14ac:dyDescent="0.2">
      <c r="F120" t="s">
        <v>714</v>
      </c>
      <c r="G120" t="s">
        <v>715</v>
      </c>
    </row>
    <row r="121" spans="6:7" x14ac:dyDescent="0.2">
      <c r="F121" t="s">
        <v>716</v>
      </c>
      <c r="G121" t="s">
        <v>717</v>
      </c>
    </row>
    <row r="122" spans="6:7" x14ac:dyDescent="0.2">
      <c r="F122" t="s">
        <v>718</v>
      </c>
      <c r="G122" t="s">
        <v>719</v>
      </c>
    </row>
    <row r="123" spans="6:7" x14ac:dyDescent="0.2">
      <c r="F123" t="s">
        <v>720</v>
      </c>
      <c r="G123" t="s">
        <v>721</v>
      </c>
    </row>
    <row r="124" spans="6:7" x14ac:dyDescent="0.2">
      <c r="F124" t="s">
        <v>722</v>
      </c>
      <c r="G124" t="s">
        <v>723</v>
      </c>
    </row>
    <row r="125" spans="6:7" x14ac:dyDescent="0.2">
      <c r="F125" t="s">
        <v>724</v>
      </c>
      <c r="G125" t="s">
        <v>725</v>
      </c>
    </row>
    <row r="126" spans="6:7" x14ac:dyDescent="0.2">
      <c r="F126" t="s">
        <v>726</v>
      </c>
      <c r="G126" t="s">
        <v>727</v>
      </c>
    </row>
    <row r="127" spans="6:7" x14ac:dyDescent="0.2">
      <c r="F127" t="s">
        <v>728</v>
      </c>
      <c r="G127" t="s">
        <v>729</v>
      </c>
    </row>
    <row r="128" spans="6:7" x14ac:dyDescent="0.2">
      <c r="F128" t="s">
        <v>730</v>
      </c>
      <c r="G128" t="s">
        <v>731</v>
      </c>
    </row>
    <row r="129" spans="6:7" x14ac:dyDescent="0.2">
      <c r="F129" t="s">
        <v>732</v>
      </c>
      <c r="G129" t="s">
        <v>733</v>
      </c>
    </row>
    <row r="130" spans="6:7" x14ac:dyDescent="0.2">
      <c r="F130" t="s">
        <v>734</v>
      </c>
      <c r="G130" t="s">
        <v>735</v>
      </c>
    </row>
    <row r="131" spans="6:7" x14ac:dyDescent="0.2">
      <c r="F131" t="s">
        <v>736</v>
      </c>
      <c r="G131" t="s">
        <v>737</v>
      </c>
    </row>
    <row r="132" spans="6:7" x14ac:dyDescent="0.2">
      <c r="F132" t="s">
        <v>738</v>
      </c>
      <c r="G132" t="s">
        <v>739</v>
      </c>
    </row>
    <row r="133" spans="6:7" x14ac:dyDescent="0.2">
      <c r="F133" t="s">
        <v>740</v>
      </c>
      <c r="G133" t="s">
        <v>741</v>
      </c>
    </row>
    <row r="134" spans="6:7" x14ac:dyDescent="0.2">
      <c r="F134" t="s">
        <v>742</v>
      </c>
      <c r="G134" t="s">
        <v>743</v>
      </c>
    </row>
    <row r="135" spans="6:7" x14ac:dyDescent="0.2">
      <c r="F135" t="s">
        <v>744</v>
      </c>
      <c r="G135" t="s">
        <v>745</v>
      </c>
    </row>
    <row r="136" spans="6:7" x14ac:dyDescent="0.2">
      <c r="F136" t="s">
        <v>746</v>
      </c>
      <c r="G136" t="s">
        <v>747</v>
      </c>
    </row>
    <row r="137" spans="6:7" x14ac:dyDescent="0.2">
      <c r="F137" t="s">
        <v>748</v>
      </c>
      <c r="G137" t="s">
        <v>749</v>
      </c>
    </row>
    <row r="138" spans="6:7" x14ac:dyDescent="0.2">
      <c r="F138" t="s">
        <v>750</v>
      </c>
      <c r="G138" t="s">
        <v>751</v>
      </c>
    </row>
    <row r="139" spans="6:7" x14ac:dyDescent="0.2">
      <c r="F139" t="s">
        <v>752</v>
      </c>
      <c r="G139" t="s">
        <v>753</v>
      </c>
    </row>
    <row r="140" spans="6:7" x14ac:dyDescent="0.2">
      <c r="F140" t="s">
        <v>754</v>
      </c>
      <c r="G140" t="s">
        <v>755</v>
      </c>
    </row>
    <row r="141" spans="6:7" x14ac:dyDescent="0.2">
      <c r="F141" t="s">
        <v>756</v>
      </c>
      <c r="G141" t="s">
        <v>757</v>
      </c>
    </row>
    <row r="142" spans="6:7" x14ac:dyDescent="0.2">
      <c r="F142" t="s">
        <v>758</v>
      </c>
      <c r="G142" t="s">
        <v>759</v>
      </c>
    </row>
    <row r="143" spans="6:7" x14ac:dyDescent="0.2">
      <c r="F143" t="s">
        <v>760</v>
      </c>
      <c r="G143" t="s">
        <v>761</v>
      </c>
    </row>
    <row r="144" spans="6:7" x14ac:dyDescent="0.2">
      <c r="F144" t="s">
        <v>762</v>
      </c>
      <c r="G144" t="s">
        <v>763</v>
      </c>
    </row>
    <row r="145" spans="6:7" x14ac:dyDescent="0.2">
      <c r="F145" t="s">
        <v>764</v>
      </c>
      <c r="G145" t="s">
        <v>765</v>
      </c>
    </row>
    <row r="146" spans="6:7" x14ac:dyDescent="0.2">
      <c r="F146" t="s">
        <v>766</v>
      </c>
      <c r="G146" t="s">
        <v>767</v>
      </c>
    </row>
    <row r="147" spans="6:7" x14ac:dyDescent="0.2">
      <c r="F147" t="s">
        <v>768</v>
      </c>
      <c r="G147" t="s">
        <v>769</v>
      </c>
    </row>
    <row r="148" spans="6:7" x14ac:dyDescent="0.2">
      <c r="F148" t="s">
        <v>770</v>
      </c>
      <c r="G148" t="s">
        <v>771</v>
      </c>
    </row>
    <row r="149" spans="6:7" x14ac:dyDescent="0.2">
      <c r="F149" t="s">
        <v>772</v>
      </c>
      <c r="G149" t="s">
        <v>773</v>
      </c>
    </row>
    <row r="150" spans="6:7" x14ac:dyDescent="0.2">
      <c r="F150" t="s">
        <v>774</v>
      </c>
      <c r="G150" t="s">
        <v>775</v>
      </c>
    </row>
    <row r="151" spans="6:7" x14ac:dyDescent="0.2">
      <c r="F151" t="s">
        <v>776</v>
      </c>
      <c r="G151" t="s">
        <v>777</v>
      </c>
    </row>
    <row r="152" spans="6:7" x14ac:dyDescent="0.2">
      <c r="F152" t="s">
        <v>778</v>
      </c>
      <c r="G152" t="s">
        <v>779</v>
      </c>
    </row>
    <row r="153" spans="6:7" x14ac:dyDescent="0.2">
      <c r="F153" t="s">
        <v>780</v>
      </c>
      <c r="G153" t="s">
        <v>781</v>
      </c>
    </row>
    <row r="154" spans="6:7" x14ac:dyDescent="0.2">
      <c r="F154" t="s">
        <v>782</v>
      </c>
      <c r="G154" t="s">
        <v>783</v>
      </c>
    </row>
    <row r="155" spans="6:7" x14ac:dyDescent="0.2">
      <c r="F155" t="s">
        <v>784</v>
      </c>
      <c r="G155" t="s">
        <v>785</v>
      </c>
    </row>
    <row r="156" spans="6:7" x14ac:dyDescent="0.2">
      <c r="F156" t="s">
        <v>786</v>
      </c>
      <c r="G156" t="s">
        <v>787</v>
      </c>
    </row>
    <row r="157" spans="6:7" x14ac:dyDescent="0.2">
      <c r="F157" t="s">
        <v>788</v>
      </c>
      <c r="G157" t="s">
        <v>789</v>
      </c>
    </row>
    <row r="158" spans="6:7" x14ac:dyDescent="0.2">
      <c r="F158" t="s">
        <v>790</v>
      </c>
      <c r="G158" t="s">
        <v>791</v>
      </c>
    </row>
    <row r="159" spans="6:7" x14ac:dyDescent="0.2">
      <c r="F159" t="s">
        <v>792</v>
      </c>
      <c r="G159" t="s">
        <v>793</v>
      </c>
    </row>
    <row r="160" spans="6:7" x14ac:dyDescent="0.2">
      <c r="F160" t="s">
        <v>794</v>
      </c>
      <c r="G160" t="s">
        <v>795</v>
      </c>
    </row>
    <row r="161" spans="6:7" x14ac:dyDescent="0.2">
      <c r="F161" t="s">
        <v>796</v>
      </c>
      <c r="G161" t="s">
        <v>797</v>
      </c>
    </row>
    <row r="162" spans="6:7" x14ac:dyDescent="0.2">
      <c r="F162" t="s">
        <v>798</v>
      </c>
      <c r="G162" t="s">
        <v>799</v>
      </c>
    </row>
    <row r="163" spans="6:7" x14ac:dyDescent="0.2">
      <c r="F163" t="s">
        <v>800</v>
      </c>
      <c r="G163" t="s">
        <v>801</v>
      </c>
    </row>
    <row r="164" spans="6:7" x14ac:dyDescent="0.2">
      <c r="F164" t="s">
        <v>802</v>
      </c>
      <c r="G164" t="s">
        <v>803</v>
      </c>
    </row>
    <row r="165" spans="6:7" x14ac:dyDescent="0.2">
      <c r="F165" t="s">
        <v>804</v>
      </c>
      <c r="G165" t="s">
        <v>805</v>
      </c>
    </row>
    <row r="166" spans="6:7" x14ac:dyDescent="0.2">
      <c r="F166" t="s">
        <v>806</v>
      </c>
      <c r="G166" t="s">
        <v>807</v>
      </c>
    </row>
    <row r="167" spans="6:7" x14ac:dyDescent="0.2">
      <c r="F167" t="s">
        <v>808</v>
      </c>
      <c r="G167" t="s">
        <v>809</v>
      </c>
    </row>
    <row r="168" spans="6:7" x14ac:dyDescent="0.2">
      <c r="F168" t="s">
        <v>810</v>
      </c>
      <c r="G168" t="s">
        <v>811</v>
      </c>
    </row>
    <row r="169" spans="6:7" x14ac:dyDescent="0.2">
      <c r="F169" t="s">
        <v>812</v>
      </c>
      <c r="G169" t="s">
        <v>813</v>
      </c>
    </row>
    <row r="170" spans="6:7" x14ac:dyDescent="0.2">
      <c r="F170" t="s">
        <v>814</v>
      </c>
      <c r="G170" t="s">
        <v>815</v>
      </c>
    </row>
    <row r="171" spans="6:7" x14ac:dyDescent="0.2">
      <c r="F171" t="s">
        <v>816</v>
      </c>
      <c r="G171" t="s">
        <v>817</v>
      </c>
    </row>
    <row r="172" spans="6:7" x14ac:dyDescent="0.2">
      <c r="F172" t="s">
        <v>818</v>
      </c>
      <c r="G172" t="s">
        <v>819</v>
      </c>
    </row>
    <row r="173" spans="6:7" x14ac:dyDescent="0.2">
      <c r="F173" t="s">
        <v>820</v>
      </c>
      <c r="G173" t="s">
        <v>821</v>
      </c>
    </row>
    <row r="174" spans="6:7" x14ac:dyDescent="0.2">
      <c r="F174" t="s">
        <v>822</v>
      </c>
      <c r="G174" t="s">
        <v>823</v>
      </c>
    </row>
    <row r="175" spans="6:7" x14ac:dyDescent="0.2">
      <c r="F175" t="s">
        <v>824</v>
      </c>
      <c r="G175" t="s">
        <v>825</v>
      </c>
    </row>
    <row r="176" spans="6:7" x14ac:dyDescent="0.2">
      <c r="F176" t="s">
        <v>826</v>
      </c>
      <c r="G176" t="s">
        <v>827</v>
      </c>
    </row>
    <row r="177" spans="6:7" x14ac:dyDescent="0.2">
      <c r="F177" t="s">
        <v>828</v>
      </c>
      <c r="G177" t="s">
        <v>829</v>
      </c>
    </row>
    <row r="178" spans="6:7" x14ac:dyDescent="0.2">
      <c r="F178" t="s">
        <v>830</v>
      </c>
      <c r="G178" t="s">
        <v>831</v>
      </c>
    </row>
    <row r="179" spans="6:7" x14ac:dyDescent="0.2">
      <c r="F179" t="s">
        <v>832</v>
      </c>
      <c r="G179" t="s">
        <v>833</v>
      </c>
    </row>
    <row r="180" spans="6:7" x14ac:dyDescent="0.2">
      <c r="F180" t="s">
        <v>834</v>
      </c>
      <c r="G180" t="s">
        <v>835</v>
      </c>
    </row>
    <row r="181" spans="6:7" x14ac:dyDescent="0.2">
      <c r="F181" t="s">
        <v>836</v>
      </c>
      <c r="G181" t="s">
        <v>837</v>
      </c>
    </row>
    <row r="182" spans="6:7" x14ac:dyDescent="0.2">
      <c r="F182" t="s">
        <v>838</v>
      </c>
      <c r="G182" t="s">
        <v>839</v>
      </c>
    </row>
    <row r="183" spans="6:7" x14ac:dyDescent="0.2">
      <c r="F183" t="s">
        <v>840</v>
      </c>
      <c r="G183" t="s">
        <v>841</v>
      </c>
    </row>
    <row r="184" spans="6:7" x14ac:dyDescent="0.2">
      <c r="F184" t="s">
        <v>842</v>
      </c>
      <c r="G184" t="s">
        <v>843</v>
      </c>
    </row>
    <row r="185" spans="6:7" x14ac:dyDescent="0.2">
      <c r="F185" t="s">
        <v>844</v>
      </c>
      <c r="G185" t="s">
        <v>845</v>
      </c>
    </row>
    <row r="186" spans="6:7" x14ac:dyDescent="0.2">
      <c r="F186" t="s">
        <v>846</v>
      </c>
      <c r="G186" t="s">
        <v>847</v>
      </c>
    </row>
    <row r="187" spans="6:7" x14ac:dyDescent="0.2">
      <c r="F187" t="s">
        <v>848</v>
      </c>
      <c r="G187" t="s">
        <v>849</v>
      </c>
    </row>
    <row r="188" spans="6:7" x14ac:dyDescent="0.2">
      <c r="F188" t="s">
        <v>850</v>
      </c>
      <c r="G188" t="s">
        <v>851</v>
      </c>
    </row>
    <row r="189" spans="6:7" x14ac:dyDescent="0.2">
      <c r="F189" t="s">
        <v>852</v>
      </c>
      <c r="G189" t="s">
        <v>853</v>
      </c>
    </row>
    <row r="190" spans="6:7" x14ac:dyDescent="0.2">
      <c r="F190" t="s">
        <v>854</v>
      </c>
      <c r="G190" t="s">
        <v>855</v>
      </c>
    </row>
    <row r="191" spans="6:7" x14ac:dyDescent="0.2">
      <c r="F191" t="s">
        <v>856</v>
      </c>
      <c r="G191" t="s">
        <v>857</v>
      </c>
    </row>
    <row r="192" spans="6:7" x14ac:dyDescent="0.2">
      <c r="F192" t="s">
        <v>858</v>
      </c>
      <c r="G192" t="s">
        <v>859</v>
      </c>
    </row>
    <row r="193" spans="6:7" x14ac:dyDescent="0.2">
      <c r="F193" t="s">
        <v>860</v>
      </c>
      <c r="G193" t="s">
        <v>861</v>
      </c>
    </row>
    <row r="194" spans="6:7" x14ac:dyDescent="0.2">
      <c r="F194" t="s">
        <v>862</v>
      </c>
      <c r="G194" t="s">
        <v>863</v>
      </c>
    </row>
    <row r="195" spans="6:7" x14ac:dyDescent="0.2">
      <c r="F195" t="s">
        <v>864</v>
      </c>
      <c r="G195" t="s">
        <v>865</v>
      </c>
    </row>
    <row r="196" spans="6:7" x14ac:dyDescent="0.2">
      <c r="F196" t="s">
        <v>866</v>
      </c>
      <c r="G196" t="s">
        <v>867</v>
      </c>
    </row>
    <row r="197" spans="6:7" x14ac:dyDescent="0.2">
      <c r="F197" t="s">
        <v>868</v>
      </c>
      <c r="G197" t="s">
        <v>869</v>
      </c>
    </row>
    <row r="198" spans="6:7" x14ac:dyDescent="0.2">
      <c r="F198" t="s">
        <v>870</v>
      </c>
      <c r="G198" t="s">
        <v>871</v>
      </c>
    </row>
    <row r="199" spans="6:7" x14ac:dyDescent="0.2">
      <c r="F199" t="s">
        <v>872</v>
      </c>
      <c r="G199" t="s">
        <v>873</v>
      </c>
    </row>
    <row r="200" spans="6:7" x14ac:dyDescent="0.2">
      <c r="F200" t="s">
        <v>874</v>
      </c>
      <c r="G200" t="s">
        <v>875</v>
      </c>
    </row>
    <row r="201" spans="6:7" x14ac:dyDescent="0.2">
      <c r="F201" t="s">
        <v>876</v>
      </c>
      <c r="G201" t="s">
        <v>877</v>
      </c>
    </row>
    <row r="202" spans="6:7" x14ac:dyDescent="0.2">
      <c r="F202" t="s">
        <v>878</v>
      </c>
      <c r="G202" t="s">
        <v>879</v>
      </c>
    </row>
    <row r="203" spans="6:7" x14ac:dyDescent="0.2">
      <c r="F203" t="s">
        <v>880</v>
      </c>
      <c r="G203" t="s">
        <v>881</v>
      </c>
    </row>
    <row r="204" spans="6:7" x14ac:dyDescent="0.2">
      <c r="F204" t="s">
        <v>882</v>
      </c>
      <c r="G204" t="s">
        <v>883</v>
      </c>
    </row>
    <row r="205" spans="6:7" x14ac:dyDescent="0.2">
      <c r="F205" t="s">
        <v>884</v>
      </c>
      <c r="G205" t="s">
        <v>885</v>
      </c>
    </row>
    <row r="206" spans="6:7" x14ac:dyDescent="0.2">
      <c r="F206" t="s">
        <v>886</v>
      </c>
      <c r="G206" t="s">
        <v>887</v>
      </c>
    </row>
    <row r="207" spans="6:7" x14ac:dyDescent="0.2">
      <c r="F207" t="s">
        <v>888</v>
      </c>
      <c r="G207" t="s">
        <v>889</v>
      </c>
    </row>
    <row r="208" spans="6:7" x14ac:dyDescent="0.2">
      <c r="F208" t="s">
        <v>890</v>
      </c>
      <c r="G208" t="s">
        <v>891</v>
      </c>
    </row>
    <row r="209" spans="6:7" x14ac:dyDescent="0.2">
      <c r="F209" t="s">
        <v>892</v>
      </c>
      <c r="G209" t="s">
        <v>893</v>
      </c>
    </row>
    <row r="210" spans="6:7" x14ac:dyDescent="0.2">
      <c r="F210" t="s">
        <v>894</v>
      </c>
      <c r="G210" t="s">
        <v>895</v>
      </c>
    </row>
    <row r="211" spans="6:7" x14ac:dyDescent="0.2">
      <c r="F211" t="s">
        <v>896</v>
      </c>
      <c r="G211" t="s">
        <v>897</v>
      </c>
    </row>
    <row r="212" spans="6:7" x14ac:dyDescent="0.2">
      <c r="F212" t="s">
        <v>898</v>
      </c>
      <c r="G212" t="s">
        <v>899</v>
      </c>
    </row>
    <row r="213" spans="6:7" x14ac:dyDescent="0.2">
      <c r="F213" t="s">
        <v>900</v>
      </c>
      <c r="G213" t="s">
        <v>901</v>
      </c>
    </row>
    <row r="214" spans="6:7" x14ac:dyDescent="0.2">
      <c r="F214" t="s">
        <v>902</v>
      </c>
      <c r="G214" t="s">
        <v>903</v>
      </c>
    </row>
    <row r="215" spans="6:7" x14ac:dyDescent="0.2">
      <c r="F215" t="s">
        <v>904</v>
      </c>
      <c r="G215" t="s">
        <v>905</v>
      </c>
    </row>
    <row r="216" spans="6:7" x14ac:dyDescent="0.2">
      <c r="F216" t="s">
        <v>906</v>
      </c>
      <c r="G216" t="s">
        <v>907</v>
      </c>
    </row>
    <row r="217" spans="6:7" x14ac:dyDescent="0.2">
      <c r="F217" t="s">
        <v>908</v>
      </c>
      <c r="G217" t="s">
        <v>909</v>
      </c>
    </row>
    <row r="218" spans="6:7" x14ac:dyDescent="0.2">
      <c r="F218" t="s">
        <v>910</v>
      </c>
      <c r="G218" t="s">
        <v>911</v>
      </c>
    </row>
    <row r="219" spans="6:7" x14ac:dyDescent="0.2">
      <c r="F219" t="s">
        <v>912</v>
      </c>
      <c r="G219" t="s">
        <v>913</v>
      </c>
    </row>
    <row r="220" spans="6:7" x14ac:dyDescent="0.2">
      <c r="F220" t="s">
        <v>914</v>
      </c>
      <c r="G220" t="s">
        <v>915</v>
      </c>
    </row>
    <row r="221" spans="6:7" x14ac:dyDescent="0.2">
      <c r="F221" t="s">
        <v>916</v>
      </c>
      <c r="G221" t="s">
        <v>917</v>
      </c>
    </row>
    <row r="222" spans="6:7" x14ac:dyDescent="0.2">
      <c r="F222" t="s">
        <v>918</v>
      </c>
      <c r="G222" t="s">
        <v>919</v>
      </c>
    </row>
    <row r="223" spans="6:7" x14ac:dyDescent="0.2">
      <c r="F223" t="s">
        <v>920</v>
      </c>
      <c r="G223" t="s">
        <v>921</v>
      </c>
    </row>
    <row r="224" spans="6:7" x14ac:dyDescent="0.2">
      <c r="F224" t="s">
        <v>922</v>
      </c>
      <c r="G224" t="s">
        <v>923</v>
      </c>
    </row>
    <row r="225" spans="6:7" x14ac:dyDescent="0.2">
      <c r="F225" t="s">
        <v>924</v>
      </c>
      <c r="G225" t="s">
        <v>925</v>
      </c>
    </row>
    <row r="226" spans="6:7" x14ac:dyDescent="0.2">
      <c r="F226" t="s">
        <v>926</v>
      </c>
      <c r="G226" t="s">
        <v>927</v>
      </c>
    </row>
    <row r="227" spans="6:7" x14ac:dyDescent="0.2">
      <c r="F227" t="s">
        <v>928</v>
      </c>
      <c r="G227" t="s">
        <v>929</v>
      </c>
    </row>
    <row r="228" spans="6:7" x14ac:dyDescent="0.2">
      <c r="F228" t="s">
        <v>930</v>
      </c>
      <c r="G228" t="s">
        <v>931</v>
      </c>
    </row>
    <row r="229" spans="6:7" x14ac:dyDescent="0.2">
      <c r="F229" t="s">
        <v>932</v>
      </c>
      <c r="G229" t="s">
        <v>933</v>
      </c>
    </row>
    <row r="230" spans="6:7" x14ac:dyDescent="0.2">
      <c r="F230" t="s">
        <v>934</v>
      </c>
      <c r="G230" t="s">
        <v>935</v>
      </c>
    </row>
    <row r="231" spans="6:7" x14ac:dyDescent="0.2">
      <c r="F231" t="s">
        <v>936</v>
      </c>
      <c r="G231" t="s">
        <v>937</v>
      </c>
    </row>
    <row r="232" spans="6:7" x14ac:dyDescent="0.2">
      <c r="F232" t="s">
        <v>938</v>
      </c>
      <c r="G232" t="s">
        <v>939</v>
      </c>
    </row>
    <row r="233" spans="6:7" x14ac:dyDescent="0.2">
      <c r="F233" t="s">
        <v>940</v>
      </c>
      <c r="G233" t="s">
        <v>941</v>
      </c>
    </row>
    <row r="234" spans="6:7" x14ac:dyDescent="0.2">
      <c r="F234" t="s">
        <v>942</v>
      </c>
      <c r="G234" t="s">
        <v>943</v>
      </c>
    </row>
    <row r="235" spans="6:7" x14ac:dyDescent="0.2">
      <c r="F235" t="s">
        <v>944</v>
      </c>
      <c r="G235" t="s">
        <v>945</v>
      </c>
    </row>
    <row r="236" spans="6:7" x14ac:dyDescent="0.2">
      <c r="F236" t="s">
        <v>946</v>
      </c>
      <c r="G236" t="s">
        <v>947</v>
      </c>
    </row>
    <row r="237" spans="6:7" x14ac:dyDescent="0.2">
      <c r="F237" t="s">
        <v>948</v>
      </c>
      <c r="G237" t="s">
        <v>949</v>
      </c>
    </row>
    <row r="238" spans="6:7" x14ac:dyDescent="0.2">
      <c r="F238" t="s">
        <v>950</v>
      </c>
      <c r="G238" t="s">
        <v>951</v>
      </c>
    </row>
    <row r="239" spans="6:7" x14ac:dyDescent="0.2">
      <c r="F239" t="s">
        <v>952</v>
      </c>
      <c r="G239" t="s">
        <v>953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A78568E-E978-46A4-86EE-269FFCEA515F}"/>
</file>

<file path=customXml/itemProps2.xml><?xml version="1.0" encoding="utf-8"?>
<ds:datastoreItem xmlns:ds="http://schemas.openxmlformats.org/officeDocument/2006/customXml" ds:itemID="{A55F662F-E6E7-4275-B870-3460BC5DE118}"/>
</file>

<file path=customXml/itemProps3.xml><?xml version="1.0" encoding="utf-8"?>
<ds:datastoreItem xmlns:ds="http://schemas.openxmlformats.org/officeDocument/2006/customXml" ds:itemID="{2326EA36-C419-473F-A3B3-6CA99D7809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Запрос котировок</vt:lpstr>
      <vt:lpstr>Sheet2</vt:lpstr>
      <vt:lpstr>Country</vt:lpstr>
      <vt:lpstr>Currency</vt:lpstr>
      <vt:lpstr>Units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volk0512</cp:lastModifiedBy>
  <dcterms:created xsi:type="dcterms:W3CDTF">2021-05-25T10:30:49Z</dcterms:created>
  <dcterms:modified xsi:type="dcterms:W3CDTF">2021-05-25T10:31:48Z</dcterms:modified>
</cp:coreProperties>
</file>